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産業振興部\産業振興課\14.大阪アンテナショップ事業\15.商品募集\2.新規出品申込書\"/>
    </mc:Choice>
  </mc:AlternateContent>
  <xr:revisionPtr revIDLastSave="0" documentId="13_ncr:1_{7C413443-2CEB-4CE0-BC8A-A25945B009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出品商品変更申請書" sheetId="13" r:id="rId1"/>
    <sheet name="出品申込書・企業概要書 " sheetId="18" r:id="rId2"/>
    <sheet name="出品商品変更申請書 (記入例)" sheetId="16" r:id="rId3"/>
    <sheet name="出品申込書・企業概要書 (記入例)" sheetId="17" r:id="rId4"/>
  </sheets>
  <definedNames>
    <definedName name="_xlnm.Print_Area" localSheetId="0">出品商品変更申請書!$A$1:$U$36</definedName>
    <definedName name="_xlnm.Print_Area" localSheetId="2">'出品商品変更申請書 (記入例)'!$A$1:$U$35</definedName>
    <definedName name="_xlnm.Print_Area" localSheetId="1">'出品申込書・企業概要書 '!$A$1:$D$35</definedName>
    <definedName name="_xlnm.Print_Area" localSheetId="3">'出品申込書・企業概要書 (記入例)'!$A$1:$D$35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7" i="13" l="1"/>
  <c r="BD7" i="13"/>
  <c r="BB7" i="13"/>
  <c r="BA7" i="13"/>
  <c r="AY7" i="13"/>
  <c r="AX7" i="13"/>
  <c r="AV7" i="13"/>
  <c r="AU7" i="13"/>
  <c r="AP7" i="13"/>
  <c r="BH7" i="13"/>
  <c r="BG7" i="13"/>
  <c r="BF7" i="13"/>
  <c r="BI7" i="13"/>
  <c r="BJ7" i="13"/>
  <c r="AK7" i="13"/>
  <c r="AH7" i="13"/>
  <c r="AT7" i="13"/>
  <c r="AS7" i="13"/>
  <c r="AR7" i="13"/>
  <c r="AQ7" i="13"/>
  <c r="AO7" i="13"/>
  <c r="AN7" i="13"/>
  <c r="AM7" i="13"/>
  <c r="AL7" i="13"/>
  <c r="AJ7" i="13"/>
  <c r="AI7" i="13"/>
  <c r="AE7" i="13"/>
  <c r="AC7" i="13"/>
  <c r="AB7" i="13"/>
  <c r="W7" i="13"/>
  <c r="D33" i="16" l="1"/>
  <c r="D31" i="16"/>
  <c r="I15" i="16"/>
  <c r="I15" i="13"/>
  <c r="D34" i="13"/>
  <c r="D3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7" authorId="0" shapeId="0" xr:uid="{3FAC346C-CECD-49D2-A9D8-C95D1FD6EA5E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 祐基</author>
  </authors>
  <commentList>
    <comment ref="L26" authorId="0" shapeId="0" xr:uid="{62F75D80-1B7C-4F48-9C09-A21A171D0297}">
      <text>
        <r>
          <rPr>
            <sz val="11"/>
            <color indexed="81"/>
            <rFont val="MS P ゴシック"/>
            <family val="3"/>
            <charset val="128"/>
          </rPr>
          <t>賞味期限当日まで販売を希望の場合は「０」とご記入ください</t>
        </r>
      </text>
    </comment>
  </commentList>
</comments>
</file>

<file path=xl/sharedStrings.xml><?xml version="1.0" encoding="utf-8"?>
<sst xmlns="http://schemas.openxmlformats.org/spreadsheetml/2006/main" count="393" uniqueCount="209">
  <si>
    <t>企業等の所在地</t>
    <rPh sb="0" eb="3">
      <t>キギョウトウ</t>
    </rPh>
    <rPh sb="4" eb="7">
      <t>ショザイチ</t>
    </rPh>
    <phoneticPr fontId="2"/>
  </si>
  <si>
    <t>企業等の名称</t>
    <rPh sb="0" eb="3">
      <t>キギョウトウ</t>
    </rPh>
    <rPh sb="4" eb="6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</si>
  <si>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</si>
  <si>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企業等の名称</t>
    <rPh sb="0" eb="2">
      <t>キギョウ</t>
    </rPh>
    <rPh sb="2" eb="3">
      <t>トウ</t>
    </rPh>
    <rPh sb="4" eb="6">
      <t>メイショウ</t>
    </rPh>
    <phoneticPr fontId="2"/>
  </si>
  <si>
    <t>商品名</t>
    <rPh sb="0" eb="3">
      <t>ショウヒンメイ</t>
    </rPh>
    <phoneticPr fontId="2"/>
  </si>
  <si>
    <t>卵</t>
    <rPh sb="0" eb="1">
      <t>タマゴ</t>
    </rPh>
    <phoneticPr fontId="2"/>
  </si>
  <si>
    <t>ＴＥＬ</t>
    <phoneticPr fontId="2"/>
  </si>
  <si>
    <t>ＦＡＸ</t>
    <phoneticPr fontId="2"/>
  </si>
  <si>
    <t>一括表示ラベル添付</t>
    <phoneticPr fontId="2"/>
  </si>
  <si>
    <t>〒</t>
    <phoneticPr fontId="2"/>
  </si>
  <si>
    <t>(一社)鹿児島県商工会議所連合会　かごしま屋　御中</t>
    <rPh sb="1" eb="3">
      <t>イッシャ</t>
    </rPh>
    <rPh sb="4" eb="7">
      <t>カゴシマ</t>
    </rPh>
    <rPh sb="7" eb="8">
      <t>ケン</t>
    </rPh>
    <rPh sb="8" eb="10">
      <t>ショウコウ</t>
    </rPh>
    <rPh sb="10" eb="13">
      <t>カイギショ</t>
    </rPh>
    <rPh sb="13" eb="16">
      <t>レンゴウカイ</t>
    </rPh>
    <rPh sb="21" eb="22">
      <t>ヤ</t>
    </rPh>
    <rPh sb="23" eb="25">
      <t>オンチュウ</t>
    </rPh>
    <phoneticPr fontId="2"/>
  </si>
  <si>
    <t>常温</t>
    <rPh sb="0" eb="2">
      <t>ジョウオン</t>
    </rPh>
    <phoneticPr fontId="2"/>
  </si>
  <si>
    <t>冷蔵</t>
    <rPh sb="0" eb="2">
      <t>レイゾウ</t>
    </rPh>
    <phoneticPr fontId="2"/>
  </si>
  <si>
    <t>冷凍</t>
    <rPh sb="0" eb="2">
      <t>レイトウ</t>
    </rPh>
    <phoneticPr fontId="2"/>
  </si>
  <si>
    <t>なし</t>
    <phoneticPr fontId="2"/>
  </si>
  <si>
    <t>えび</t>
    <phoneticPr fontId="2"/>
  </si>
  <si>
    <t>かに</t>
    <phoneticPr fontId="2"/>
  </si>
  <si>
    <t>くるみ</t>
    <phoneticPr fontId="2"/>
  </si>
  <si>
    <t>小麦</t>
    <rPh sb="0" eb="2">
      <t>コムギ</t>
    </rPh>
    <phoneticPr fontId="2"/>
  </si>
  <si>
    <t>そば</t>
  </si>
  <si>
    <t>乳</t>
    <rPh sb="0" eb="1">
      <t>ニュウ</t>
    </rPh>
    <phoneticPr fontId="2"/>
  </si>
  <si>
    <t>落花生</t>
    <rPh sb="0" eb="3">
      <t>ラッカセイ</t>
    </rPh>
    <phoneticPr fontId="2"/>
  </si>
  <si>
    <t>商品サイズ</t>
    <rPh sb="0" eb="2">
      <t>ショウヒン</t>
    </rPh>
    <phoneticPr fontId="2"/>
  </si>
  <si>
    <t>横幅</t>
    <rPh sb="0" eb="2">
      <t>ヨコハバ</t>
    </rPh>
    <phoneticPr fontId="2"/>
  </si>
  <si>
    <t>奥行</t>
    <rPh sb="0" eb="2">
      <t>オクユキ</t>
    </rPh>
    <phoneticPr fontId="2"/>
  </si>
  <si>
    <t>高さ</t>
    <rPh sb="0" eb="1">
      <t>タカ</t>
    </rPh>
    <phoneticPr fontId="2"/>
  </si>
  <si>
    <t>㎝</t>
  </si>
  <si>
    <t>㎝</t>
    <phoneticPr fontId="2"/>
  </si>
  <si>
    <t>POP用商品
紹介文
(20文字以内)</t>
    <rPh sb="3" eb="4">
      <t>ヨウ</t>
    </rPh>
    <rPh sb="4" eb="6">
      <t>ショウヒン</t>
    </rPh>
    <rPh sb="7" eb="9">
      <t>ショウカイ</t>
    </rPh>
    <rPh sb="9" eb="10">
      <t>ブン</t>
    </rPh>
    <rPh sb="14" eb="16">
      <t>モジ</t>
    </rPh>
    <rPh sb="16" eb="18">
      <t>イナイ</t>
    </rPh>
    <phoneticPr fontId="2"/>
  </si>
  <si>
    <t>文字</t>
    <rPh sb="0" eb="2">
      <t>モジ</t>
    </rPh>
    <phoneticPr fontId="2"/>
  </si>
  <si>
    <t>商品画像</t>
    <rPh sb="0" eb="4">
      <t>ショウヒンガゾウ</t>
    </rPh>
    <phoneticPr fontId="2"/>
  </si>
  <si>
    <t>自社ネットショップURL</t>
    <phoneticPr fontId="2"/>
  </si>
  <si>
    <t>登録番号(13桁)Ｔ-</t>
    <rPh sb="0" eb="2">
      <t>トウロク</t>
    </rPh>
    <rPh sb="2" eb="4">
      <t>バンゴウ</t>
    </rPh>
    <rPh sb="7" eb="8">
      <t>ケタ</t>
    </rPh>
    <phoneticPr fontId="2"/>
  </si>
  <si>
    <t>支店名</t>
    <rPh sb="0" eb="3">
      <t>シテンメイ</t>
    </rPh>
    <phoneticPr fontId="2"/>
  </si>
  <si>
    <t>金融機関コード</t>
    <rPh sb="0" eb="4">
      <t>キンユウキカン</t>
    </rPh>
    <phoneticPr fontId="2"/>
  </si>
  <si>
    <t>支店コード</t>
    <rPh sb="0" eb="2">
      <t>シテン</t>
    </rPh>
    <phoneticPr fontId="2"/>
  </si>
  <si>
    <t>口座種別</t>
    <rPh sb="0" eb="4">
      <t>コウザシュベツ</t>
    </rPh>
    <phoneticPr fontId="2"/>
  </si>
  <si>
    <t>口座番号</t>
    <rPh sb="0" eb="4">
      <t>コウザバンゴウ</t>
    </rPh>
    <phoneticPr fontId="2"/>
  </si>
  <si>
    <t>振込先</t>
    <rPh sb="0" eb="3">
      <t>フリコミサキ</t>
    </rPh>
    <phoneticPr fontId="2"/>
  </si>
  <si>
    <t>有</t>
    <rPh sb="0" eb="1">
      <t>ユウ</t>
    </rPh>
    <phoneticPr fontId="2"/>
  </si>
  <si>
    <t>無</t>
    <rPh sb="0" eb="1">
      <t>ナ</t>
    </rPh>
    <phoneticPr fontId="2"/>
  </si>
  <si>
    <t>桁</t>
    <rPh sb="0" eb="1">
      <t>ケタ</t>
    </rPh>
    <phoneticPr fontId="2"/>
  </si>
  <si>
    <t>１ケースの入数</t>
  </si>
  <si>
    <t>最低注文ロット</t>
  </si>
  <si>
    <t>受注から商品発送までの標準日数</t>
    <rPh sb="0" eb="2">
      <t>ジュチュウ</t>
    </rPh>
    <rPh sb="4" eb="6">
      <t>ショウヒン</t>
    </rPh>
    <rPh sb="6" eb="8">
      <t>ハッソウ</t>
    </rPh>
    <rPh sb="11" eb="13">
      <t>ヒョウジュン</t>
    </rPh>
    <rPh sb="13" eb="15">
      <t>ニッスウ</t>
    </rPh>
    <phoneticPr fontId="2"/>
  </si>
  <si>
    <t>可能</t>
    <rPh sb="0" eb="2">
      <t>カノウ</t>
    </rPh>
    <phoneticPr fontId="2"/>
  </si>
  <si>
    <t>不可能</t>
    <rPh sb="0" eb="3">
      <t>フカノウ</t>
    </rPh>
    <phoneticPr fontId="2"/>
  </si>
  <si>
    <t>文字数カウント</t>
    <rPh sb="0" eb="2">
      <t>モジ</t>
    </rPh>
    <rPh sb="2" eb="3">
      <t>カズ</t>
    </rPh>
    <phoneticPr fontId="2"/>
  </si>
  <si>
    <t>する</t>
    <phoneticPr fontId="2"/>
  </si>
  <si>
    <t>しない</t>
    <phoneticPr fontId="2"/>
  </si>
  <si>
    <t>自社ホームページURL</t>
    <rPh sb="0" eb="2">
      <t>ジシャ</t>
    </rPh>
    <phoneticPr fontId="2"/>
  </si>
  <si>
    <t>受注ご担当者役職</t>
    <rPh sb="0" eb="2">
      <t>ジュチュウ</t>
    </rPh>
    <rPh sb="3" eb="6">
      <t>タントウシャ</t>
    </rPh>
    <rPh sb="6" eb="8">
      <t>ヤクショク</t>
    </rPh>
    <phoneticPr fontId="2"/>
  </si>
  <si>
    <t>受注ご担当者メールアドレス</t>
    <rPh sb="0" eb="2">
      <t>ジュチュウ</t>
    </rPh>
    <rPh sb="3" eb="6">
      <t>タントウシャ</t>
    </rPh>
    <phoneticPr fontId="2"/>
  </si>
  <si>
    <t>受注ご担当者携帯電話</t>
    <rPh sb="0" eb="2">
      <t>ジュチュウ</t>
    </rPh>
    <rPh sb="3" eb="6">
      <t>タントウシャ</t>
    </rPh>
    <rPh sb="6" eb="8">
      <t>ケイタイ</t>
    </rPh>
    <rPh sb="8" eb="10">
      <t>デンワ</t>
    </rPh>
    <phoneticPr fontId="2"/>
  </si>
  <si>
    <t>円</t>
    <rPh sb="0" eb="1">
      <t>エン</t>
    </rPh>
    <phoneticPr fontId="2"/>
  </si>
  <si>
    <t>販売期限 賞味期限の</t>
    <rPh sb="0" eb="4">
      <t>ハンバイキゲン</t>
    </rPh>
    <rPh sb="5" eb="9">
      <t>ショウミキゲン</t>
    </rPh>
    <phoneticPr fontId="2"/>
  </si>
  <si>
    <t>初回最低納品ロット</t>
    <rPh sb="0" eb="2">
      <t>ショカイ</t>
    </rPh>
    <rPh sb="2" eb="4">
      <t>サイテイ</t>
    </rPh>
    <rPh sb="4" eb="6">
      <t>ノウヒン</t>
    </rPh>
    <phoneticPr fontId="2"/>
  </si>
  <si>
    <t>受注ご担当者氏名</t>
    <rPh sb="0" eb="2">
      <t>ジュチュウ</t>
    </rPh>
    <rPh sb="3" eb="6">
      <t>タントウシャ</t>
    </rPh>
    <rPh sb="6" eb="8">
      <t>シメイ</t>
    </rPh>
    <phoneticPr fontId="2"/>
  </si>
  <si>
    <t>値下げ販売する
場合の割引率</t>
    <rPh sb="0" eb="2">
      <t>ネサ</t>
    </rPh>
    <rPh sb="3" eb="5">
      <t>ハンバイ</t>
    </rPh>
    <rPh sb="8" eb="10">
      <t>バアイ</t>
    </rPh>
    <rPh sb="11" eb="13">
      <t>ワリビキ</t>
    </rPh>
    <rPh sb="13" eb="14">
      <t>リツ</t>
    </rPh>
    <phoneticPr fontId="2"/>
  </si>
  <si>
    <t>廃棄</t>
    <rPh sb="0" eb="2">
      <t>ハイキ</t>
    </rPh>
    <phoneticPr fontId="2"/>
  </si>
  <si>
    <t>試食提供</t>
    <rPh sb="0" eb="2">
      <t>シショク</t>
    </rPh>
    <rPh sb="2" eb="4">
      <t>テイキョウ</t>
    </rPh>
    <phoneticPr fontId="2"/>
  </si>
  <si>
    <t>返送(着払い)</t>
    <rPh sb="0" eb="2">
      <t>ヘンソウ</t>
    </rPh>
    <rPh sb="3" eb="5">
      <t>チャクバラ</t>
    </rPh>
    <phoneticPr fontId="2"/>
  </si>
  <si>
    <t>ケース</t>
    <phoneticPr fontId="2"/>
  </si>
  <si>
    <t>日</t>
    <rPh sb="0" eb="1">
      <t>ニチ</t>
    </rPh>
    <phoneticPr fontId="2"/>
  </si>
  <si>
    <t>○</t>
    <phoneticPr fontId="2"/>
  </si>
  <si>
    <t>加入している</t>
    <rPh sb="0" eb="2">
      <t>カニュウ</t>
    </rPh>
    <phoneticPr fontId="2"/>
  </si>
  <si>
    <t>加入していない</t>
    <rPh sb="0" eb="2">
      <t>カニュウ</t>
    </rPh>
    <phoneticPr fontId="2"/>
  </si>
  <si>
    <t>不可</t>
    <rPh sb="0" eb="2">
      <t>フカ</t>
    </rPh>
    <phoneticPr fontId="2"/>
  </si>
  <si>
    <t>管理番号</t>
    <rPh sb="0" eb="4">
      <t>カンリバンゴウ</t>
    </rPh>
    <phoneticPr fontId="2"/>
  </si>
  <si>
    <t>所属会議所</t>
    <rPh sb="0" eb="2">
      <t>ショゾク</t>
    </rPh>
    <rPh sb="2" eb="5">
      <t>カイギショ</t>
    </rPh>
    <phoneticPr fontId="2"/>
  </si>
  <si>
    <t>適格請求書発行
事業者登録番号</t>
    <rPh sb="0" eb="5">
      <t>テキカクセイキュウショ</t>
    </rPh>
    <rPh sb="5" eb="7">
      <t>ハッコウ</t>
    </rPh>
    <rPh sb="8" eb="11">
      <t>ジギョウシャ</t>
    </rPh>
    <rPh sb="11" eb="15">
      <t>トウロクバンゴウ</t>
    </rPh>
    <phoneticPr fontId="2"/>
  </si>
  <si>
    <t>金融機関名</t>
    <rPh sb="0" eb="5">
      <t>キンユウキカンメイ</t>
    </rPh>
    <phoneticPr fontId="2"/>
  </si>
  <si>
    <t>通帳
見開きページ</t>
    <rPh sb="0" eb="2">
      <t>ツウチョウ</t>
    </rPh>
    <rPh sb="3" eb="5">
      <t>ミヒラ</t>
    </rPh>
    <phoneticPr fontId="2"/>
  </si>
  <si>
    <t>※発注は原則メールで行います</t>
    <rPh sb="1" eb="3">
      <t>ハッチュウ</t>
    </rPh>
    <rPh sb="4" eb="6">
      <t>ゲンソク</t>
    </rPh>
    <rPh sb="10" eb="11">
      <t>オコナ</t>
    </rPh>
    <phoneticPr fontId="2"/>
  </si>
  <si>
    <t>ビジネス総合保険加入状況</t>
    <rPh sb="8" eb="12">
      <t>カニュウジョウキョウ</t>
    </rPh>
    <phoneticPr fontId="2"/>
  </si>
  <si>
    <t>PL保険加入状況</t>
    <rPh sb="4" eb="8">
      <t>カニュウジョウキョウ</t>
    </rPh>
    <phoneticPr fontId="2"/>
  </si>
  <si>
    <t>ホームページへのリンク可否</t>
    <rPh sb="11" eb="13">
      <t>カヒ</t>
    </rPh>
    <phoneticPr fontId="2"/>
  </si>
  <si>
    <t>ネットショップへのリンク可否</t>
    <rPh sb="12" eb="14">
      <t>カヒ</t>
    </rPh>
    <phoneticPr fontId="2"/>
  </si>
  <si>
    <t>鹿児島</t>
    <rPh sb="0" eb="3">
      <t>カゴシマ</t>
    </rPh>
    <phoneticPr fontId="2"/>
  </si>
  <si>
    <t>川内</t>
    <rPh sb="0" eb="2">
      <t>センダイ</t>
    </rPh>
    <phoneticPr fontId="2"/>
  </si>
  <si>
    <t>鹿屋</t>
    <rPh sb="0" eb="2">
      <t>カノヤ</t>
    </rPh>
    <phoneticPr fontId="2"/>
  </si>
  <si>
    <t>枕崎</t>
    <rPh sb="0" eb="2">
      <t>マクラザキ</t>
    </rPh>
    <phoneticPr fontId="2"/>
  </si>
  <si>
    <t>阿久根</t>
    <rPh sb="0" eb="3">
      <t>アクネ</t>
    </rPh>
    <phoneticPr fontId="2"/>
  </si>
  <si>
    <t>奄美大島</t>
    <rPh sb="0" eb="4">
      <t>アマミオオシマ</t>
    </rPh>
    <phoneticPr fontId="2"/>
  </si>
  <si>
    <t>南さつま</t>
    <rPh sb="0" eb="1">
      <t>ミナミ</t>
    </rPh>
    <phoneticPr fontId="2"/>
  </si>
  <si>
    <t>出水</t>
    <rPh sb="0" eb="2">
      <t>イズミ</t>
    </rPh>
    <phoneticPr fontId="2"/>
  </si>
  <si>
    <t>指宿</t>
    <rPh sb="0" eb="2">
      <t>イブスキ</t>
    </rPh>
    <phoneticPr fontId="2"/>
  </si>
  <si>
    <t>いちき串木野</t>
    <rPh sb="3" eb="6">
      <t>クシキノ</t>
    </rPh>
    <phoneticPr fontId="2"/>
  </si>
  <si>
    <t>霧島</t>
    <rPh sb="0" eb="2">
      <t>キリシマ</t>
    </rPh>
    <phoneticPr fontId="2"/>
  </si>
  <si>
    <t>未登録</t>
    <rPh sb="0" eb="3">
      <t>ミトウロク</t>
    </rPh>
    <phoneticPr fontId="2"/>
  </si>
  <si>
    <t>登録済</t>
    <rPh sb="0" eb="3">
      <t>トウロクスミ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</si>
  <si>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</si>
  <si>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</si>
  <si>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　私は、KITTE大阪 かごしま屋への商品出品について、以下のとおり申込みします。</t>
    <rPh sb="1" eb="2">
      <t>ワタクシ</t>
    </rPh>
    <rPh sb="19" eb="21">
      <t>ショウヒン</t>
    </rPh>
    <rPh sb="21" eb="23">
      <t>シュッピン</t>
    </rPh>
    <rPh sb="28" eb="30">
      <t>イカ</t>
    </rPh>
    <rPh sb="34" eb="36">
      <t>モウシコ</t>
    </rPh>
    <phoneticPr fontId="2"/>
  </si>
  <si>
    <t>KITTE大阪 かごしま屋 出品申込書・企業概要書</t>
    <rPh sb="14" eb="19">
      <t>シュッピンモウシコミショ</t>
    </rPh>
    <rPh sb="20" eb="24">
      <t>キギョウガイヨウ</t>
    </rPh>
    <rPh sb="24" eb="25">
      <t>ショ</t>
    </rPh>
    <phoneticPr fontId="2"/>
  </si>
  <si>
    <t>日前迄</t>
    <phoneticPr fontId="2"/>
  </si>
  <si>
    <t>販売期限後の取扱</t>
    <rPh sb="0" eb="2">
      <t>ハンバイ</t>
    </rPh>
    <rPh sb="2" eb="4">
      <t>キゲン</t>
    </rPh>
    <rPh sb="4" eb="5">
      <t>ゴ</t>
    </rPh>
    <rPh sb="6" eb="8">
      <t>トリアツカイ</t>
    </rPh>
    <phoneticPr fontId="2"/>
  </si>
  <si>
    <t>ＪＡＮコード有無
(13桁または８桁)</t>
    <rPh sb="6" eb="8">
      <t>ウム</t>
    </rPh>
    <rPh sb="12" eb="13">
      <t>ケタ</t>
    </rPh>
    <rPh sb="17" eb="18">
      <t>ケタ</t>
    </rPh>
    <phoneticPr fontId="2"/>
  </si>
  <si>
    <t>希望小売価格（税抜）</t>
    <rPh sb="8" eb="9">
      <t>ヌ</t>
    </rPh>
    <phoneticPr fontId="2"/>
  </si>
  <si>
    <t>希望小売価格（税込）</t>
    <rPh sb="0" eb="2">
      <t>キボウ</t>
    </rPh>
    <rPh sb="2" eb="4">
      <t>コウ</t>
    </rPh>
    <rPh sb="4" eb="6">
      <t>カカク</t>
    </rPh>
    <rPh sb="7" eb="9">
      <t>ゼイコミ</t>
    </rPh>
    <phoneticPr fontId="2"/>
  </si>
  <si>
    <t>※商品画像等は各種広報等で使用する場合がございます</t>
    <rPh sb="1" eb="5">
      <t>ショウヒンガゾウ</t>
    </rPh>
    <rPh sb="5" eb="6">
      <t>ナド</t>
    </rPh>
    <rPh sb="7" eb="9">
      <t>カクシュ</t>
    </rPh>
    <rPh sb="9" eb="11">
      <t>コウホウ</t>
    </rPh>
    <rPh sb="11" eb="12">
      <t>ナド</t>
    </rPh>
    <rPh sb="13" eb="15">
      <t>シヨウ</t>
    </rPh>
    <rPh sb="17" eb="19">
      <t>バアイ</t>
    </rPh>
    <phoneticPr fontId="2"/>
  </si>
  <si>
    <t>値下げ販売の可否</t>
    <rPh sb="0" eb="2">
      <t>ネサ</t>
    </rPh>
    <rPh sb="3" eb="5">
      <t>ハンバイ</t>
    </rPh>
    <rPh sb="6" eb="8">
      <t>カヒ</t>
    </rPh>
    <phoneticPr fontId="2"/>
  </si>
  <si>
    <t>保存方法</t>
    <rPh sb="0" eb="4">
      <t>ホゾンホウホウ</t>
    </rPh>
    <phoneticPr fontId="2"/>
  </si>
  <si>
    <t>試食・試飲提供</t>
    <phoneticPr fontId="2"/>
  </si>
  <si>
    <t>桁チェック→</t>
    <phoneticPr fontId="2"/>
  </si>
  <si>
    <t>アレルギー表示
該当するものに○
▼選択</t>
    <rPh sb="5" eb="7">
      <t>ヒョウジ</t>
    </rPh>
    <rPh sb="8" eb="10">
      <t>ガイトウ</t>
    </rPh>
    <rPh sb="18" eb="20">
      <t>センタク</t>
    </rPh>
    <phoneticPr fontId="2"/>
  </si>
  <si>
    <t>かごしま　太郎</t>
    <rPh sb="5" eb="7">
      <t>タロウ</t>
    </rPh>
    <phoneticPr fontId="2"/>
  </si>
  <si>
    <t>○</t>
  </si>
  <si>
    <t>する</t>
  </si>
  <si>
    <t>消費税率
8％・10％</t>
    <phoneticPr fontId="2"/>
  </si>
  <si>
    <t>賞味期限</t>
    <rPh sb="0" eb="4">
      <t>ショウミキゲン</t>
    </rPh>
    <phoneticPr fontId="2"/>
  </si>
  <si>
    <t>日</t>
    <rPh sb="0" eb="1">
      <t>ニチ</t>
    </rPh>
    <phoneticPr fontId="2"/>
  </si>
  <si>
    <r>
      <t xml:space="preserve">ホームページ用紹介文
</t>
    </r>
    <r>
      <rPr>
        <sz val="11"/>
        <color theme="1"/>
        <rFont val="ＭＳ 明朝"/>
        <family val="1"/>
        <charset val="128"/>
      </rPr>
      <t>(100文字以内)</t>
    </r>
    <phoneticPr fontId="2"/>
  </si>
  <si>
    <t>鹿児島市東千石町1-38</t>
    <rPh sb="0" eb="3">
      <t>カゴシマ</t>
    </rPh>
    <rPh sb="3" eb="4">
      <t>シ</t>
    </rPh>
    <rPh sb="4" eb="8">
      <t>ヒガシセンゴクマチ</t>
    </rPh>
    <phoneticPr fontId="2"/>
  </si>
  <si>
    <t>菓子舗かごしま屋</t>
    <rPh sb="0" eb="3">
      <t>カシホ</t>
    </rPh>
    <rPh sb="7" eb="8">
      <t>ヤ</t>
    </rPh>
    <phoneticPr fontId="2"/>
  </si>
  <si>
    <t>かごしま屋クッキー(プレーン)</t>
    <rPh sb="4" eb="5">
      <t>ヤ</t>
    </rPh>
    <phoneticPr fontId="2"/>
  </si>
  <si>
    <t>24個</t>
    <rPh sb="2" eb="3">
      <t>コ</t>
    </rPh>
    <phoneticPr fontId="2"/>
  </si>
  <si>
    <t>賞味期限14日前から20％引き
賞味期限10日前から30％引き
賞味期限5日前から50％引き</t>
    <rPh sb="0" eb="4">
      <t>ショウミキゲン</t>
    </rPh>
    <rPh sb="6" eb="8">
      <t>ニチマエ</t>
    </rPh>
    <rPh sb="13" eb="14">
      <t>ビ</t>
    </rPh>
    <phoneticPr fontId="2"/>
  </si>
  <si>
    <t>5㎝</t>
    <phoneticPr fontId="2"/>
  </si>
  <si>
    <t>2㎝</t>
    <phoneticPr fontId="2"/>
  </si>
  <si>
    <t>鹿児島県産の卵と小麦粉を使ったクッキー</t>
    <phoneticPr fontId="2"/>
  </si>
  <si>
    <t>鹿児島県産の卵と小麦粉を使った素材にこだわったクッキーです。香ばしくカリッとした食感が特徴です。第○回鹿児島県新作観光土産品コンクールで最優秀賞を受賞しました。ぜひご賞味下さい。</t>
    <rPh sb="15" eb="17">
      <t>ソザイ</t>
    </rPh>
    <rPh sb="51" eb="55">
      <t>カゴシマケン</t>
    </rPh>
    <rPh sb="55" eb="59">
      <t>シンサクカンコウ</t>
    </rPh>
    <rPh sb="59" eb="62">
      <t>ミヤゲヒン</t>
    </rPh>
    <rPh sb="68" eb="72">
      <t>サイユウシュウショウ</t>
    </rPh>
    <rPh sb="73" eb="75">
      <t>ジュショウ</t>
    </rPh>
    <rPh sb="83" eb="85">
      <t>ショウミ</t>
    </rPh>
    <rPh sb="85" eb="86">
      <t>クダ</t>
    </rPh>
    <phoneticPr fontId="2"/>
  </si>
  <si>
    <t>菓子舗かごしま屋</t>
    <phoneticPr fontId="2"/>
  </si>
  <si>
    <t>〒892-0000</t>
    <phoneticPr fontId="2"/>
  </si>
  <si>
    <t>〒892-0000
鹿児島市東千石町1-38</t>
    <rPh sb="10" eb="14">
      <t>カゴシマシ</t>
    </rPh>
    <rPh sb="14" eb="18">
      <t>ヒガシセンゴクマチ</t>
    </rPh>
    <phoneticPr fontId="2"/>
  </si>
  <si>
    <t>099-225-9○○○</t>
    <phoneticPr fontId="2"/>
  </si>
  <si>
    <t>代表</t>
    <rPh sb="0" eb="2">
      <t>ダイヒョウ</t>
    </rPh>
    <phoneticPr fontId="2"/>
  </si>
  <si>
    <t>kashiho-kagoshimaya@net.co.jp</t>
    <phoneticPr fontId="2"/>
  </si>
  <si>
    <t>090-○○○○-○○○○</t>
    <phoneticPr fontId="2"/>
  </si>
  <si>
    <t>https//www.○○○○○○○○○○</t>
    <phoneticPr fontId="2"/>
  </si>
  <si>
    <t>○○支店</t>
    <rPh sb="2" eb="4">
      <t>シテン</t>
    </rPh>
    <phoneticPr fontId="2"/>
  </si>
  <si>
    <t>○○銀行</t>
    <rPh sb="1" eb="3">
      <t>ギンコウ</t>
    </rPh>
    <phoneticPr fontId="2"/>
  </si>
  <si>
    <t>○○○○</t>
    <phoneticPr fontId="2"/>
  </si>
  <si>
    <t>○○</t>
    <phoneticPr fontId="2"/>
  </si>
  <si>
    <t>○○○○○○○○</t>
    <phoneticPr fontId="2"/>
  </si>
  <si>
    <t>　菓子舗かごしま屋</t>
    <rPh sb="1" eb="4">
      <t>カシホ</t>
    </rPh>
    <rPh sb="8" eb="9">
      <t>ヤ</t>
    </rPh>
    <phoneticPr fontId="2"/>
  </si>
  <si>
    <t>KITTE大阪 かごしま屋 出品商品変更申請書</t>
    <rPh sb="14" eb="16">
      <t>シュッピン</t>
    </rPh>
    <rPh sb="16" eb="18">
      <t>ショウヒン</t>
    </rPh>
    <rPh sb="18" eb="23">
      <t>ヘンコウシンセイショ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</si>
  <si>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</si>
  <si>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</si>
  <si>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</si>
  <si>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</si>
  <si>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発注点</t>
    <rPh sb="0" eb="2">
      <t>ハッチュウ</t>
    </rPh>
    <rPh sb="2" eb="3">
      <t>テン</t>
    </rPh>
    <phoneticPr fontId="2"/>
  </si>
  <si>
    <t>残り在庫数</t>
    <rPh sb="0" eb="1">
      <t>ノコ</t>
    </rPh>
    <rPh sb="2" eb="5">
      <t>ザイコスウ</t>
    </rPh>
    <phoneticPr fontId="2"/>
  </si>
  <si>
    <t>個</t>
    <rPh sb="0" eb="1">
      <t>コ</t>
    </rPh>
    <phoneticPr fontId="2"/>
  </si>
  <si>
    <t>　カシショウカゴシマヤ</t>
    <phoneticPr fontId="2"/>
  </si>
  <si>
    <t>フリガナ
口座名義人</t>
    <rPh sb="5" eb="7">
      <t>コウザ</t>
    </rPh>
    <rPh sb="7" eb="10">
      <t>メイギニン</t>
    </rPh>
    <phoneticPr fontId="2"/>
  </si>
  <si>
    <t>※事務局で入力致します</t>
    <phoneticPr fontId="2"/>
  </si>
  <si>
    <t>※選択してください</t>
    <rPh sb="1" eb="3">
      <t>センタク</t>
    </rPh>
    <phoneticPr fontId="2"/>
  </si>
  <si>
    <t>○申込情報</t>
    <rPh sb="1" eb="3">
      <t>モウシコミ</t>
    </rPh>
    <rPh sb="3" eb="5">
      <t>ジョウホウ</t>
    </rPh>
    <phoneticPr fontId="2"/>
  </si>
  <si>
    <t>資本金（千円）</t>
    <rPh sb="0" eb="3">
      <t>シホンキン</t>
    </rPh>
    <rPh sb="4" eb="6">
      <t>センエン</t>
    </rPh>
    <phoneticPr fontId="2"/>
  </si>
  <si>
    <t>100</t>
    <phoneticPr fontId="2"/>
  </si>
  <si>
    <r>
      <t xml:space="preserve">従業員数
</t>
    </r>
    <r>
      <rPr>
        <sz val="8"/>
        <color theme="1"/>
        <rFont val="ＭＳ 明朝"/>
        <family val="1"/>
        <charset val="128"/>
      </rPr>
      <t>（パート・アルバイト除く）</t>
    </r>
    <rPh sb="0" eb="3">
      <t>ジュウギョウイン</t>
    </rPh>
    <rPh sb="3" eb="4">
      <t>スウ</t>
    </rPh>
    <rPh sb="15" eb="16">
      <t>ノゾ</t>
    </rPh>
    <phoneticPr fontId="2"/>
  </si>
  <si>
    <t xml:space="preserve">〒
</t>
    <phoneticPr fontId="2"/>
  </si>
  <si>
    <t>▼選択</t>
    <rPh sb="1" eb="3">
      <t>センタク</t>
    </rPh>
    <phoneticPr fontId="2"/>
  </si>
  <si>
    <t>固定番号</t>
    <rPh sb="0" eb="4">
      <t>コテイバンゴウ</t>
    </rPh>
    <phoneticPr fontId="20"/>
  </si>
  <si>
    <t>企業番号</t>
    <rPh sb="0" eb="4">
      <t>キギョウバンゴウ</t>
    </rPh>
    <phoneticPr fontId="20"/>
  </si>
  <si>
    <t>所属会議所</t>
  </si>
  <si>
    <t>販売者</t>
    <rPh sb="0" eb="3">
      <t>ハンバイシャ</t>
    </rPh>
    <phoneticPr fontId="1"/>
  </si>
  <si>
    <t>製造者</t>
    <rPh sb="0" eb="3">
      <t>セイゾウシャ</t>
    </rPh>
    <phoneticPr fontId="1"/>
  </si>
  <si>
    <t>企業名</t>
  </si>
  <si>
    <t>販売商品名</t>
  </si>
  <si>
    <t>商品名カナ</t>
    <rPh sb="0" eb="3">
      <t>ショウヒンメイ</t>
    </rPh>
    <phoneticPr fontId="20"/>
  </si>
  <si>
    <t>保管</t>
    <rPh sb="0" eb="2">
      <t>ホカン</t>
    </rPh>
    <phoneticPr fontId="20"/>
  </si>
  <si>
    <t>カテゴリ名</t>
    <rPh sb="4" eb="5">
      <t>メイ</t>
    </rPh>
    <phoneticPr fontId="20"/>
  </si>
  <si>
    <t>カテゴリID</t>
  </si>
  <si>
    <t>バーコード</t>
  </si>
  <si>
    <t>税込</t>
    <rPh sb="0" eb="2">
      <t>ゼイコミ</t>
    </rPh>
    <phoneticPr fontId="20"/>
  </si>
  <si>
    <t>税抜</t>
    <rPh sb="0" eb="2">
      <t>ゼイヌキ</t>
    </rPh>
    <phoneticPr fontId="20"/>
  </si>
  <si>
    <t>税率</t>
    <rPh sb="0" eb="2">
      <t>ゼイリツ</t>
    </rPh>
    <phoneticPr fontId="20"/>
  </si>
  <si>
    <t>1ケース入数</t>
    <rPh sb="4" eb="5">
      <t>イ</t>
    </rPh>
    <rPh sb="5" eb="6">
      <t>スウ</t>
    </rPh>
    <phoneticPr fontId="20"/>
  </si>
  <si>
    <t>初回最低ロット</t>
    <rPh sb="0" eb="2">
      <t>ショカイ</t>
    </rPh>
    <rPh sb="2" eb="4">
      <t>サイテイ</t>
    </rPh>
    <phoneticPr fontId="20"/>
  </si>
  <si>
    <t>注文最低ロット</t>
    <rPh sb="0" eb="4">
      <t>チュウモンサイテイ</t>
    </rPh>
    <phoneticPr fontId="20"/>
  </si>
  <si>
    <t>リードタイム</t>
  </si>
  <si>
    <t>発注点</t>
    <rPh sb="0" eb="3">
      <t>ハッチュウテン</t>
    </rPh>
    <phoneticPr fontId="20"/>
  </si>
  <si>
    <t>賞味期限(日)</t>
    <rPh sb="0" eb="4">
      <t>ショウミキゲン</t>
    </rPh>
    <rPh sb="5" eb="6">
      <t>ニチ</t>
    </rPh>
    <phoneticPr fontId="20"/>
  </si>
  <si>
    <t>販売期限(日前)</t>
    <rPh sb="0" eb="4">
      <t>ハンバイキゲン</t>
    </rPh>
    <rPh sb="5" eb="7">
      <t>ニチマエ</t>
    </rPh>
    <phoneticPr fontId="20"/>
  </si>
  <si>
    <t>販売期限</t>
    <rPh sb="0" eb="4">
      <t>ハンバイキゲン</t>
    </rPh>
    <phoneticPr fontId="20"/>
  </si>
  <si>
    <t>販売期限後の取り扱い</t>
    <rPh sb="0" eb="5">
      <t>ハンバイキゲンゴ</t>
    </rPh>
    <rPh sb="6" eb="7">
      <t>ト</t>
    </rPh>
    <rPh sb="8" eb="9">
      <t>アツカ</t>
    </rPh>
    <phoneticPr fontId="20"/>
  </si>
  <si>
    <t>試食・試飲</t>
    <rPh sb="0" eb="2">
      <t>シショク</t>
    </rPh>
    <rPh sb="3" eb="5">
      <t>シイン</t>
    </rPh>
    <phoneticPr fontId="20"/>
  </si>
  <si>
    <t>値下販売</t>
    <rPh sb="0" eb="2">
      <t>ネサ</t>
    </rPh>
    <rPh sb="2" eb="4">
      <t>ハンバイ</t>
    </rPh>
    <phoneticPr fontId="20"/>
  </si>
  <si>
    <t>割引率</t>
    <rPh sb="0" eb="2">
      <t>ワリビキ</t>
    </rPh>
    <rPh sb="2" eb="3">
      <t>リツ</t>
    </rPh>
    <phoneticPr fontId="20"/>
  </si>
  <si>
    <t>割引適用日①</t>
    <rPh sb="0" eb="2">
      <t>ワリビキ</t>
    </rPh>
    <rPh sb="2" eb="5">
      <t>テキヨウビ</t>
    </rPh>
    <phoneticPr fontId="20"/>
  </si>
  <si>
    <t>適用割引率①</t>
    <rPh sb="2" eb="4">
      <t>ワリビキ</t>
    </rPh>
    <rPh sb="4" eb="5">
      <t>リツ</t>
    </rPh>
    <phoneticPr fontId="20"/>
  </si>
  <si>
    <t>割引率②</t>
    <rPh sb="0" eb="2">
      <t>ワリビキ</t>
    </rPh>
    <rPh sb="2" eb="3">
      <t>リツ</t>
    </rPh>
    <phoneticPr fontId="20"/>
  </si>
  <si>
    <t>割引適用日②</t>
    <rPh sb="0" eb="2">
      <t>ワリビキ</t>
    </rPh>
    <rPh sb="2" eb="4">
      <t>テキヨウ</t>
    </rPh>
    <rPh sb="4" eb="5">
      <t>ヒ</t>
    </rPh>
    <phoneticPr fontId="20"/>
  </si>
  <si>
    <t>適用割引率②</t>
    <rPh sb="0" eb="2">
      <t>テキヨウ</t>
    </rPh>
    <rPh sb="2" eb="4">
      <t>ワリビキ</t>
    </rPh>
    <rPh sb="4" eb="5">
      <t>リツ</t>
    </rPh>
    <phoneticPr fontId="20"/>
  </si>
  <si>
    <t>割引適用日③</t>
    <rPh sb="0" eb="2">
      <t>ワリビキ</t>
    </rPh>
    <rPh sb="2" eb="4">
      <t>テキヨウ</t>
    </rPh>
    <rPh sb="4" eb="5">
      <t>ヒ</t>
    </rPh>
    <phoneticPr fontId="20"/>
  </si>
  <si>
    <t>適用割引率③</t>
    <rPh sb="0" eb="2">
      <t>テキヨウ</t>
    </rPh>
    <rPh sb="2" eb="4">
      <t>ワリビキ</t>
    </rPh>
    <rPh sb="4" eb="5">
      <t>リツ</t>
    </rPh>
    <phoneticPr fontId="20"/>
  </si>
  <si>
    <t>横(cm)</t>
    <rPh sb="0" eb="1">
      <t>ヨコ</t>
    </rPh>
    <phoneticPr fontId="20"/>
  </si>
  <si>
    <t>奥行(cm)</t>
    <rPh sb="0" eb="2">
      <t>オクユキ</t>
    </rPh>
    <phoneticPr fontId="20"/>
  </si>
  <si>
    <t>高さ(cm)</t>
    <rPh sb="0" eb="1">
      <t>タカ</t>
    </rPh>
    <phoneticPr fontId="20"/>
  </si>
  <si>
    <t>POP用紹介文</t>
    <rPh sb="3" eb="7">
      <t>ヨウショウカイブン</t>
    </rPh>
    <phoneticPr fontId="20"/>
  </si>
  <si>
    <t>HP用紹介文</t>
    <rPh sb="2" eb="6">
      <t>ヨウショウカイブン</t>
    </rPh>
    <phoneticPr fontId="20"/>
  </si>
  <si>
    <t>出品意向</t>
    <rPh sb="0" eb="2">
      <t>シュッピン</t>
    </rPh>
    <rPh sb="2" eb="4">
      <t>イコウ</t>
    </rPh>
    <phoneticPr fontId="20"/>
  </si>
  <si>
    <t>商品概要書</t>
    <rPh sb="0" eb="5">
      <t>ショウヒンガイヨウショ</t>
    </rPh>
    <phoneticPr fontId="20"/>
  </si>
  <si>
    <t>サンプル</t>
  </si>
  <si>
    <t>サンプル依頼</t>
    <rPh sb="4" eb="6">
      <t>イライ</t>
    </rPh>
    <phoneticPr fontId="20"/>
  </si>
  <si>
    <t>会議所担当</t>
    <rPh sb="0" eb="3">
      <t>カイギショ</t>
    </rPh>
    <rPh sb="3" eb="5">
      <t>タントウ</t>
    </rPh>
    <phoneticPr fontId="20"/>
  </si>
  <si>
    <t>会議所電話</t>
    <rPh sb="0" eb="3">
      <t>カイギショ</t>
    </rPh>
    <rPh sb="3" eb="5">
      <t>デンワ</t>
    </rPh>
    <phoneticPr fontId="20"/>
  </si>
  <si>
    <t>会議所メール</t>
    <rPh sb="0" eb="3">
      <t>カイギショ</t>
    </rPh>
    <phoneticPr fontId="20"/>
  </si>
  <si>
    <t>資本金</t>
    <rPh sb="0" eb="3">
      <t>シホンキン</t>
    </rPh>
    <phoneticPr fontId="20"/>
  </si>
  <si>
    <t>従業員</t>
    <rPh sb="0" eb="3">
      <t>ジュウギョウイン</t>
    </rPh>
    <phoneticPr fontId="20"/>
  </si>
  <si>
    <t>企業担当者</t>
    <rPh sb="0" eb="2">
      <t>キギョウ</t>
    </rPh>
    <rPh sb="2" eb="5">
      <t>タントウシャ</t>
    </rPh>
    <phoneticPr fontId="20"/>
  </si>
  <si>
    <t>企業電話</t>
    <rPh sb="0" eb="2">
      <t>キギョウ</t>
    </rPh>
    <rPh sb="2" eb="4">
      <t>デンワ</t>
    </rPh>
    <phoneticPr fontId="20"/>
  </si>
  <si>
    <t>企業FAX</t>
    <rPh sb="0" eb="2">
      <t>キギョウ</t>
    </rPh>
    <phoneticPr fontId="20"/>
  </si>
  <si>
    <t>企業メール</t>
    <rPh sb="0" eb="2">
      <t>キギョウ</t>
    </rPh>
    <phoneticPr fontId="20"/>
  </si>
  <si>
    <t>％
引き</t>
    <phoneticPr fontId="2"/>
  </si>
  <si>
    <t>日前
から　</t>
    <phoneticPr fontId="2"/>
  </si>
  <si>
    <t>賞味
期限</t>
    <rPh sb="0" eb="2">
      <t>ショウミ</t>
    </rPh>
    <rPh sb="3" eb="5">
      <t>キゲン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</si>
</sst>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_ "/>
    <numFmt numFmtId="178" formatCode="General&quot;人&quot;"/>
    <numFmt numFmtId="179" formatCode="@&quot;千&quot;&quot;円&quot;"/>
  </numFmts>
  <fonts count="2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5"/>
      <color theme="3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7">
    <xf numFmtId="0" fontId="0" fillId="0" borderId="0" xfId="0"/>
    <xf numFmtId="0" fontId="4" fillId="0" borderId="9" xfId="0" applyFont="1" applyBorder="1" applyAlignment="1">
      <alignment horizontal="right" vertical="center"/>
    </xf>
    <xf numFmtId="9" fontId="5" fillId="0" borderId="20" xfId="0" applyNumberFormat="1" applyFont="1" applyBorder="1" applyAlignment="1">
      <alignment horizontal="left"/>
    </xf>
    <xf numFmtId="0" fontId="5" fillId="0" borderId="1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/>
    <xf numFmtId="9" fontId="8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/>
    </xf>
    <xf numFmtId="0" fontId="8" fillId="0" borderId="55" xfId="0" applyFont="1" applyBorder="1" applyAlignment="1">
      <alignment horizontal="right" vertical="center"/>
    </xf>
    <xf numFmtId="0" fontId="4" fillId="0" borderId="41" xfId="0" applyFont="1" applyBorder="1" applyAlignment="1">
      <alignment vertical="center" shrinkToFit="1"/>
    </xf>
    <xf numFmtId="176" fontId="4" fillId="0" borderId="32" xfId="0" applyNumberFormat="1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9" fontId="5" fillId="0" borderId="20" xfId="0" applyNumberFormat="1" applyFont="1" applyBorder="1" applyAlignment="1">
      <alignment vertical="center" shrinkToFit="1"/>
    </xf>
    <xf numFmtId="0" fontId="4" fillId="2" borderId="43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9" fontId="5" fillId="0" borderId="20" xfId="0" applyNumberFormat="1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wrapText="1" shrinkToFit="1"/>
    </xf>
    <xf numFmtId="9" fontId="5" fillId="0" borderId="2" xfId="0" applyNumberFormat="1" applyFont="1" applyBorder="1" applyAlignment="1">
      <alignment vertical="center"/>
    </xf>
    <xf numFmtId="0" fontId="15" fillId="0" borderId="0" xfId="0" applyFont="1" applyAlignment="1">
      <alignment horizontal="center" wrapText="1"/>
    </xf>
    <xf numFmtId="0" fontId="4" fillId="2" borderId="48" xfId="0" applyFont="1" applyFill="1" applyBorder="1" applyAlignment="1">
      <alignment horizontal="center" vertical="center" shrinkToFit="1"/>
    </xf>
    <xf numFmtId="0" fontId="4" fillId="0" borderId="44" xfId="0" applyFont="1" applyBorder="1" applyAlignment="1">
      <alignment horizontal="right" vertical="center" shrinkToFit="1"/>
    </xf>
    <xf numFmtId="0" fontId="3" fillId="0" borderId="25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4" fillId="0" borderId="31" xfId="0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shrinkToFit="1"/>
    </xf>
    <xf numFmtId="0" fontId="8" fillId="0" borderId="17" xfId="0" applyFont="1" applyBorder="1"/>
    <xf numFmtId="0" fontId="8" fillId="0" borderId="22" xfId="0" applyFont="1" applyBorder="1"/>
    <xf numFmtId="0" fontId="8" fillId="0" borderId="23" xfId="0" applyFont="1" applyBorder="1"/>
    <xf numFmtId="9" fontId="5" fillId="0" borderId="20" xfId="0" applyNumberFormat="1" applyFont="1" applyBorder="1"/>
    <xf numFmtId="0" fontId="8" fillId="0" borderId="0" xfId="0" applyFont="1" applyAlignment="1">
      <alignment horizontal="center" vertical="center"/>
    </xf>
    <xf numFmtId="0" fontId="4" fillId="2" borderId="44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4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3" fontId="4" fillId="0" borderId="9" xfId="0" quotePrefix="1" applyNumberFormat="1" applyFont="1" applyBorder="1" applyAlignment="1">
      <alignment vertical="center" wrapText="1" shrinkToFit="1"/>
    </xf>
    <xf numFmtId="0" fontId="4" fillId="0" borderId="34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35" xfId="0" applyFont="1" applyBorder="1" applyAlignment="1">
      <alignment vertical="center" shrinkToFit="1"/>
    </xf>
    <xf numFmtId="0" fontId="16" fillId="0" borderId="22" xfId="0" applyFont="1" applyBorder="1" applyAlignment="1">
      <alignment vertical="center"/>
    </xf>
    <xf numFmtId="0" fontId="8" fillId="2" borderId="2" xfId="0" applyFont="1" applyFill="1" applyBorder="1" applyAlignment="1">
      <alignment vertical="center" shrinkToFit="1"/>
    </xf>
    <xf numFmtId="0" fontId="8" fillId="2" borderId="64" xfId="0" applyFont="1" applyFill="1" applyBorder="1" applyAlignment="1">
      <alignment vertical="center" shrinkToFit="1"/>
    </xf>
    <xf numFmtId="0" fontId="18" fillId="0" borderId="65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2" xfId="1" applyBorder="1" applyAlignment="1"/>
    <xf numFmtId="0" fontId="8" fillId="0" borderId="2" xfId="0" applyFont="1" applyBorder="1"/>
    <xf numFmtId="0" fontId="17" fillId="0" borderId="2" xfId="0" applyFont="1" applyBorder="1" applyAlignment="1">
      <alignment vertical="center"/>
    </xf>
    <xf numFmtId="0" fontId="4" fillId="0" borderId="66" xfId="0" applyFont="1" applyBorder="1" applyAlignment="1">
      <alignment horizontal="center" vertical="center"/>
    </xf>
    <xf numFmtId="177" fontId="13" fillId="0" borderId="67" xfId="0" applyNumberFormat="1" applyFont="1" applyBorder="1" applyAlignment="1">
      <alignment horizontal="left" vertical="center"/>
    </xf>
    <xf numFmtId="9" fontId="4" fillId="0" borderId="68" xfId="0" applyNumberFormat="1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 shrinkToFit="1"/>
    </xf>
    <xf numFmtId="0" fontId="3" fillId="0" borderId="68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30" xfId="0" applyFont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 shrinkToFit="1"/>
    </xf>
    <xf numFmtId="178" fontId="4" fillId="0" borderId="8" xfId="0" applyNumberFormat="1" applyFont="1" applyBorder="1" applyAlignment="1">
      <alignment horizontal="left" vertical="center" wrapText="1"/>
    </xf>
    <xf numFmtId="179" fontId="4" fillId="0" borderId="8" xfId="0" applyNumberFormat="1" applyFont="1" applyBorder="1" applyAlignment="1">
      <alignment horizontal="left" vertical="center" wrapText="1"/>
    </xf>
    <xf numFmtId="0" fontId="19" fillId="0" borderId="69" xfId="0" applyFont="1" applyBorder="1" applyAlignment="1">
      <alignment vertical="center"/>
    </xf>
    <xf numFmtId="0" fontId="4" fillId="0" borderId="68" xfId="0" applyFont="1" applyBorder="1" applyAlignment="1">
      <alignment horizontal="left" vertical="center"/>
    </xf>
    <xf numFmtId="179" fontId="4" fillId="0" borderId="68" xfId="0" applyNumberFormat="1" applyFont="1" applyBorder="1" applyAlignment="1">
      <alignment horizontal="left" vertical="center" wrapText="1"/>
    </xf>
    <xf numFmtId="0" fontId="4" fillId="0" borderId="33" xfId="0" applyFont="1" applyBorder="1" applyAlignment="1">
      <alignment vertical="center"/>
    </xf>
    <xf numFmtId="0" fontId="7" fillId="0" borderId="68" xfId="1" applyBorder="1" applyAlignment="1"/>
    <xf numFmtId="0" fontId="8" fillId="0" borderId="68" xfId="0" applyFont="1" applyBorder="1"/>
    <xf numFmtId="0" fontId="17" fillId="0" borderId="68" xfId="0" applyFont="1" applyBorder="1" applyAlignment="1">
      <alignment vertical="center"/>
    </xf>
    <xf numFmtId="0" fontId="17" fillId="0" borderId="70" xfId="0" applyFont="1" applyBorder="1" applyAlignment="1">
      <alignment vertical="center"/>
    </xf>
    <xf numFmtId="0" fontId="16" fillId="0" borderId="0" xfId="0" applyFont="1"/>
    <xf numFmtId="0" fontId="13" fillId="0" borderId="30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3" fontId="8" fillId="0" borderId="0" xfId="0" applyNumberFormat="1" applyFont="1"/>
    <xf numFmtId="177" fontId="8" fillId="0" borderId="0" xfId="0" applyNumberFormat="1" applyFont="1"/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shrinkToFit="1"/>
    </xf>
    <xf numFmtId="0" fontId="4" fillId="0" borderId="8" xfId="0" applyFont="1" applyBorder="1" applyAlignment="1">
      <alignment horizontal="left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right" shrinkToFit="1"/>
    </xf>
    <xf numFmtId="0" fontId="4" fillId="0" borderId="33" xfId="0" applyFont="1" applyBorder="1" applyAlignment="1">
      <alignment horizontal="right" shrinkToFi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59" xfId="0" applyFont="1" applyBorder="1" applyAlignment="1">
      <alignment horizontal="center" vertical="center" wrapText="1" shrinkToFit="1"/>
    </xf>
    <xf numFmtId="177" fontId="13" fillId="0" borderId="30" xfId="0" applyNumberFormat="1" applyFont="1" applyBorder="1" applyAlignment="1">
      <alignment horizontal="center" shrinkToFit="1"/>
    </xf>
    <xf numFmtId="177" fontId="13" fillId="0" borderId="31" xfId="0" applyNumberFormat="1" applyFont="1" applyBorder="1" applyAlignment="1">
      <alignment horizontal="center" shrinkToFit="1"/>
    </xf>
    <xf numFmtId="177" fontId="13" fillId="0" borderId="42" xfId="0" applyNumberFormat="1" applyFont="1" applyBorder="1" applyAlignment="1">
      <alignment horizont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2" borderId="37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8" xfId="0" quotePrefix="1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33" xfId="0" applyFont="1" applyBorder="1" applyAlignment="1">
      <alignment horizontal="left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3" fontId="4" fillId="0" borderId="9" xfId="0" quotePrefix="1" applyNumberFormat="1" applyFont="1" applyBorder="1" applyAlignment="1">
      <alignment horizontal="center" vertical="center"/>
    </xf>
    <xf numFmtId="3" fontId="4" fillId="0" borderId="20" xfId="0" quotePrefix="1" applyNumberFormat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 wrapText="1" shrinkToFit="1"/>
    </xf>
    <xf numFmtId="0" fontId="4" fillId="0" borderId="8" xfId="0" quotePrefix="1" applyFont="1" applyBorder="1" applyAlignment="1">
      <alignment horizontal="center" vertical="center" wrapText="1" shrinkToFit="1"/>
    </xf>
    <xf numFmtId="0" fontId="4" fillId="0" borderId="33" xfId="0" quotePrefix="1" applyFont="1" applyBorder="1" applyAlignment="1">
      <alignment horizontal="center" vertical="center" wrapText="1" shrinkToFi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right" vertical="center" shrinkToFit="1"/>
    </xf>
    <xf numFmtId="0" fontId="4" fillId="0" borderId="46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right" vertical="center" shrinkToFit="1"/>
    </xf>
    <xf numFmtId="0" fontId="3" fillId="0" borderId="54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20" xfId="0" applyFont="1" applyBorder="1" applyAlignment="1">
      <alignment vertical="center" wrapText="1" shrinkToFit="1"/>
    </xf>
    <xf numFmtId="0" fontId="4" fillId="0" borderId="33" xfId="0" quotePrefix="1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FA89575-163C-4342-983F-33BAB88DCFB9}"/>
            </a:ext>
          </a:extLst>
        </xdr:cNvPr>
        <xdr:cNvSpPr txBox="1"/>
      </xdr:nvSpPr>
      <xdr:spPr>
        <a:xfrm>
          <a:off x="6626679" y="3102429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FEC4F63-AD3E-4F28-B6C4-4BC9E3114D07}"/>
            </a:ext>
          </a:extLst>
        </xdr:cNvPr>
        <xdr:cNvSpPr txBox="1"/>
      </xdr:nvSpPr>
      <xdr:spPr>
        <a:xfrm>
          <a:off x="3541059" y="5468471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E74C0B-D155-4101-B9AF-D04B729FBDCC}"/>
            </a:ext>
          </a:extLst>
        </xdr:cNvPr>
        <xdr:cNvSpPr txBox="1"/>
      </xdr:nvSpPr>
      <xdr:spPr>
        <a:xfrm>
          <a:off x="6331323" y="1109382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491646</xdr:colOff>
      <xdr:row>22</xdr:row>
      <xdr:rowOff>152011</xdr:rowOff>
    </xdr:from>
    <xdr:to>
      <xdr:col>3</xdr:col>
      <xdr:colOff>2530628</xdr:colOff>
      <xdr:row>23</xdr:row>
      <xdr:rowOff>1079935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7D7100-FCCD-45BE-B7B5-26F9C784C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1846" y="7067161"/>
          <a:ext cx="7315832" cy="6128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14</xdr:row>
      <xdr:rowOff>0</xdr:rowOff>
    </xdr:from>
    <xdr:ext cx="1685077" cy="15004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C0E3EA-74FD-4150-9F1F-0F5226631B58}"/>
            </a:ext>
          </a:extLst>
        </xdr:cNvPr>
        <xdr:cNvSpPr txBox="1"/>
      </xdr:nvSpPr>
      <xdr:spPr>
        <a:xfrm>
          <a:off x="6600825" y="3086100"/>
          <a:ext cx="1685077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0" bIns="0" rtlCol="0" anchor="t">
          <a:sp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JAN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桁または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桁入力</a:t>
          </a:r>
        </a:p>
      </xdr:txBody>
    </xdr:sp>
    <xdr:clientData/>
  </xdr:oneCellAnchor>
  <xdr:oneCellAnchor>
    <xdr:from>
      <xdr:col>5</xdr:col>
      <xdr:colOff>1133475</xdr:colOff>
      <xdr:row>13</xdr:row>
      <xdr:rowOff>33616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97C44A-F1C4-401E-8E42-AFEBDC1EA6EB}"/>
            </a:ext>
          </a:extLst>
        </xdr:cNvPr>
        <xdr:cNvSpPr txBox="1"/>
      </xdr:nvSpPr>
      <xdr:spPr>
        <a:xfrm>
          <a:off x="4724400" y="3043516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4</xdr:col>
      <xdr:colOff>526677</xdr:colOff>
      <xdr:row>22</xdr:row>
      <xdr:rowOff>11206</xdr:rowOff>
    </xdr:from>
    <xdr:ext cx="1455577" cy="1166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E0291B-E60A-4AB3-B277-FBE2A85428F7}"/>
            </a:ext>
          </a:extLst>
        </xdr:cNvPr>
        <xdr:cNvSpPr txBox="1"/>
      </xdr:nvSpPr>
      <xdr:spPr>
        <a:xfrm>
          <a:off x="3536577" y="5478556"/>
          <a:ext cx="1455577" cy="11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spAutoFit/>
        </a:bodyPr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▼プライスカードに記載する価格</a:t>
          </a:r>
        </a:p>
      </xdr:txBody>
    </xdr:sp>
    <xdr:clientData/>
  </xdr:oneCellAnchor>
  <xdr:oneCellAnchor>
    <xdr:from>
      <xdr:col>8</xdr:col>
      <xdr:colOff>78441</xdr:colOff>
      <xdr:row>5</xdr:row>
      <xdr:rowOff>0</xdr:rowOff>
    </xdr:from>
    <xdr:ext cx="1154162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227F72-D751-4C0E-9E89-6A3F2B05F91C}"/>
            </a:ext>
          </a:extLst>
        </xdr:cNvPr>
        <xdr:cNvSpPr txBox="1"/>
      </xdr:nvSpPr>
      <xdr:spPr>
        <a:xfrm>
          <a:off x="6326841" y="1114425"/>
          <a:ext cx="1154162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事務局で入力致します</a:t>
          </a:r>
        </a:p>
      </xdr:txBody>
    </xdr:sp>
    <xdr:clientData/>
  </xdr:oneCellAnchor>
  <xdr:oneCellAnchor>
    <xdr:from>
      <xdr:col>10</xdr:col>
      <xdr:colOff>974911</xdr:colOff>
      <xdr:row>26</xdr:row>
      <xdr:rowOff>78442</xdr:rowOff>
    </xdr:from>
    <xdr:ext cx="530915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3D84C8-7F36-4C87-B3DD-4952CFD0C2E8}"/>
            </a:ext>
          </a:extLst>
        </xdr:cNvPr>
        <xdr:cNvSpPr txBox="1"/>
      </xdr:nvSpPr>
      <xdr:spPr>
        <a:xfrm>
          <a:off x="6747061" y="726029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958103</xdr:colOff>
      <xdr:row>23</xdr:row>
      <xdr:rowOff>336175</xdr:rowOff>
    </xdr:from>
    <xdr:ext cx="530915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91AEC1D-E8E7-4FBC-A4E7-B05577F5E85E}"/>
            </a:ext>
          </a:extLst>
        </xdr:cNvPr>
        <xdr:cNvSpPr txBox="1"/>
      </xdr:nvSpPr>
      <xdr:spPr>
        <a:xfrm>
          <a:off x="958103" y="6174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0</xdr:col>
      <xdr:colOff>986118</xdr:colOff>
      <xdr:row>22</xdr:row>
      <xdr:rowOff>100852</xdr:rowOff>
    </xdr:from>
    <xdr:ext cx="530915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45F196C-3F51-44FF-83A4-3AFB6655BB9B}"/>
            </a:ext>
          </a:extLst>
        </xdr:cNvPr>
        <xdr:cNvSpPr txBox="1"/>
      </xdr:nvSpPr>
      <xdr:spPr>
        <a:xfrm>
          <a:off x="986118" y="5568202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3</xdr:col>
      <xdr:colOff>554691</xdr:colOff>
      <xdr:row>23</xdr:row>
      <xdr:rowOff>358587</xdr:rowOff>
    </xdr:from>
    <xdr:ext cx="530915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792A102-7AFE-4C40-881D-470D624CF388}"/>
            </a:ext>
          </a:extLst>
        </xdr:cNvPr>
        <xdr:cNvSpPr txBox="1"/>
      </xdr:nvSpPr>
      <xdr:spPr>
        <a:xfrm>
          <a:off x="2983566" y="6206937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oneCellAnchor>
    <xdr:from>
      <xdr:col>5</xdr:col>
      <xdr:colOff>1143000</xdr:colOff>
      <xdr:row>23</xdr:row>
      <xdr:rowOff>358588</xdr:rowOff>
    </xdr:from>
    <xdr:ext cx="530915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CFA647E-C97E-4671-9FD7-F7D8151625A7}"/>
            </a:ext>
          </a:extLst>
        </xdr:cNvPr>
        <xdr:cNvSpPr txBox="1"/>
      </xdr:nvSpPr>
      <xdr:spPr>
        <a:xfrm>
          <a:off x="4733925" y="6206938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▼選択</a:t>
          </a:r>
        </a:p>
      </xdr:txBody>
    </xdr:sp>
    <xdr:clientData/>
  </xdr:oneCellAnchor>
  <xdr:twoCellAnchor editAs="oneCell">
    <xdr:from>
      <xdr:col>7</xdr:col>
      <xdr:colOff>649941</xdr:colOff>
      <xdr:row>16</xdr:row>
      <xdr:rowOff>89646</xdr:rowOff>
    </xdr:from>
    <xdr:to>
      <xdr:col>16</xdr:col>
      <xdr:colOff>114434</xdr:colOff>
      <xdr:row>23</xdr:row>
      <xdr:rowOff>44948</xdr:rowOff>
    </xdr:to>
    <xdr:pic>
      <xdr:nvPicPr>
        <xdr:cNvPr id="11" name="図 10" descr="お菓子・パンの食品表示｜表記ルールや書き方を徹底解説【2024年版】 | お菓子・パン材料・ラッピングの通販【cotta＊コッタ】">
          <a:extLst>
            <a:ext uri="{FF2B5EF4-FFF2-40B4-BE49-F238E27FC236}">
              <a16:creationId xmlns:a16="http://schemas.microsoft.com/office/drawing/2014/main" id="{43A6E1EB-1821-F222-E5E6-66E21FBC4E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860676" y="3899646"/>
          <a:ext cx="1862552" cy="1983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118784</xdr:colOff>
      <xdr:row>20</xdr:row>
      <xdr:rowOff>122145</xdr:rowOff>
    </xdr:from>
    <xdr:ext cx="1326775" cy="27006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9F2C150-2D8E-4906-B182-FCED1CB685B1}"/>
            </a:ext>
          </a:extLst>
        </xdr:cNvPr>
        <xdr:cNvSpPr txBox="1"/>
      </xdr:nvSpPr>
      <xdr:spPr>
        <a:xfrm>
          <a:off x="6371666" y="5041527"/>
          <a:ext cx="1326775" cy="2700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36000" bIns="0" rtlCol="0" anchor="t">
          <a:noAutofit/>
        </a:bodyPr>
        <a:lstStyle/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菓子舗かごしま屋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鹿児島市東千石町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1-38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23</xdr:col>
      <xdr:colOff>0</xdr:colOff>
      <xdr:row>32</xdr:row>
      <xdr:rowOff>0</xdr:rowOff>
    </xdr:from>
    <xdr:to>
      <xdr:col>23</xdr:col>
      <xdr:colOff>304800</xdr:colOff>
      <xdr:row>33</xdr:row>
      <xdr:rowOff>57150</xdr:rowOff>
    </xdr:to>
    <xdr:sp macro="" textlink="">
      <xdr:nvSpPr>
        <xdr:cNvPr id="5132" name="AutoShape 12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B125A19-CA39-25E8-A6F7-6DCAFEF16AE4}"/>
            </a:ext>
          </a:extLst>
        </xdr:cNvPr>
        <xdr:cNvSpPr>
          <a:spLocks noChangeAspect="1" noChangeArrowheads="1"/>
        </xdr:cNvSpPr>
      </xdr:nvSpPr>
      <xdr:spPr bwMode="auto">
        <a:xfrm>
          <a:off x="9658350" y="988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304800</xdr:colOff>
      <xdr:row>12</xdr:row>
      <xdr:rowOff>57150</xdr:rowOff>
    </xdr:to>
    <xdr:sp macro="" textlink="">
      <xdr:nvSpPr>
        <xdr:cNvPr id="5133" name="AutoShape 13" descr="プラスチック製のクッキーパッケージバッグ,半透明,100個ピース/ロットバッチ,粘着包装,カップ">
          <a:extLst>
            <a:ext uri="{FF2B5EF4-FFF2-40B4-BE49-F238E27FC236}">
              <a16:creationId xmlns:a16="http://schemas.microsoft.com/office/drawing/2014/main" id="{2CBE43F1-F572-3A18-3C4D-D4991A072FDF}"/>
            </a:ext>
          </a:extLst>
        </xdr:cNvPr>
        <xdr:cNvSpPr>
          <a:spLocks noChangeAspect="1" noChangeArrowheads="1"/>
        </xdr:cNvSpPr>
      </xdr:nvSpPr>
      <xdr:spPr bwMode="auto">
        <a:xfrm>
          <a:off x="96583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974912</xdr:colOff>
      <xdr:row>28</xdr:row>
      <xdr:rowOff>174589</xdr:rowOff>
    </xdr:from>
    <xdr:to>
      <xdr:col>16</xdr:col>
      <xdr:colOff>44824</xdr:colOff>
      <xdr:row>33</xdr:row>
      <xdr:rowOff>1188944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C392E0-FF70-8CA9-2A59-EB65FCF90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0" y="8242824"/>
          <a:ext cx="3081618" cy="3076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491646</xdr:colOff>
      <xdr:row>22</xdr:row>
      <xdr:rowOff>152011</xdr:rowOff>
    </xdr:from>
    <xdr:to>
      <xdr:col>3</xdr:col>
      <xdr:colOff>2530628</xdr:colOff>
      <xdr:row>23</xdr:row>
      <xdr:rowOff>1079935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0A85B1-0B75-4569-B5D2-CC9063EA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9068" y="7097324"/>
          <a:ext cx="7317419" cy="6126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ashiho-kagoshimaya@ne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D744-A6F7-45D8-A365-870441565FF3}">
  <dimension ref="A1:BW36"/>
  <sheetViews>
    <sheetView showGridLines="0" tabSelected="1" view="pageBreakPreview" zoomScale="70" zoomScaleNormal="100" zoomScaleSheetLayoutView="70" workbookViewId="0">
      <selection activeCell="BI20" sqref="BI20"/>
    </sheetView>
  </sheetViews>
  <sheetFormatPr defaultColWidth="9" defaultRowHeight="13.5"/>
  <cols>
    <col min="1" max="1" width="13.625" style="6" customWidth="1"/>
    <col min="2" max="2" width="10.625" style="6" customWidth="1"/>
    <col min="3" max="5" width="7.625" style="6" customWidth="1"/>
    <col min="6" max="6" width="15.625" style="6" customWidth="1"/>
    <col min="7" max="7" width="5.625" style="6" customWidth="1"/>
    <col min="8" max="8" width="13.625" style="6" customWidth="1"/>
    <col min="9" max="9" width="2.625" style="6" customWidth="1"/>
    <col min="10" max="10" width="2" style="6" customWidth="1"/>
    <col min="11" max="12" width="1.875" style="6" customWidth="1"/>
    <col min="13" max="13" width="3.5" style="6" bestFit="1" customWidth="1"/>
    <col min="14" max="19" width="1.875" style="6" customWidth="1"/>
    <col min="20" max="20" width="1.75" style="6" customWidth="1"/>
    <col min="21" max="21" width="1.875" style="6" customWidth="1"/>
    <col min="22" max="16384" width="9" style="6"/>
  </cols>
  <sheetData>
    <row r="1" spans="1:7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 t="s">
        <v>153</v>
      </c>
      <c r="W1" s="6" t="s">
        <v>153</v>
      </c>
      <c r="X1" s="6" t="s">
        <v>45</v>
      </c>
      <c r="Y1" s="6" t="s">
        <v>153</v>
      </c>
      <c r="Z1" s="6" t="s">
        <v>153</v>
      </c>
      <c r="AA1" s="6" t="s">
        <v>153</v>
      </c>
    </row>
    <row r="2" spans="1:75" ht="18.7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6" t="s">
        <v>39</v>
      </c>
      <c r="W2" s="6" t="s">
        <v>11</v>
      </c>
      <c r="X2" s="6" t="s">
        <v>46</v>
      </c>
      <c r="Y2" s="6" t="s">
        <v>48</v>
      </c>
      <c r="Z2" s="6" t="s">
        <v>60</v>
      </c>
      <c r="AA2" s="7">
        <v>0.08</v>
      </c>
    </row>
    <row r="3" spans="1:75" ht="24.9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98" t="s">
        <v>140</v>
      </c>
      <c r="N3" s="198"/>
      <c r="O3" s="198"/>
      <c r="P3" s="61"/>
      <c r="Q3" s="61" t="s">
        <v>139</v>
      </c>
      <c r="R3" s="61"/>
      <c r="S3" s="61" t="s">
        <v>138</v>
      </c>
      <c r="T3" s="61"/>
      <c r="U3" s="61" t="s">
        <v>137</v>
      </c>
      <c r="V3" s="6" t="s">
        <v>40</v>
      </c>
      <c r="W3" s="6" t="s">
        <v>12</v>
      </c>
      <c r="Y3" s="6" t="s">
        <v>49</v>
      </c>
      <c r="Z3" s="6" t="s">
        <v>59</v>
      </c>
      <c r="AA3" s="7">
        <v>0.1</v>
      </c>
    </row>
    <row r="4" spans="1:75" ht="18.75" customHeight="1">
      <c r="A4" s="10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6" t="s">
        <v>64</v>
      </c>
      <c r="W4" s="6" t="s">
        <v>13</v>
      </c>
      <c r="Z4" s="6" t="s">
        <v>61</v>
      </c>
    </row>
    <row r="5" spans="1:75" ht="12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75" ht="19.7" customHeight="1">
      <c r="A6" s="10"/>
      <c r="B6" s="10"/>
      <c r="C6" s="10"/>
      <c r="D6" s="10" t="s">
        <v>0</v>
      </c>
      <c r="E6" s="11"/>
      <c r="F6" s="12" t="s">
        <v>9</v>
      </c>
      <c r="G6" s="12"/>
      <c r="H6" s="13" t="s">
        <v>68</v>
      </c>
      <c r="I6" s="199"/>
      <c r="J6" s="200"/>
      <c r="K6" s="200"/>
      <c r="L6" s="200"/>
      <c r="M6" s="200"/>
      <c r="N6" s="200"/>
      <c r="O6" s="200"/>
      <c r="P6" s="200"/>
      <c r="Q6" s="201"/>
      <c r="R6" s="12"/>
      <c r="S6" s="12"/>
      <c r="T6" s="12"/>
      <c r="U6" s="10"/>
      <c r="W6" s="108" t="s">
        <v>154</v>
      </c>
      <c r="X6" s="108" t="s">
        <v>155</v>
      </c>
      <c r="Y6" s="108" t="s">
        <v>156</v>
      </c>
      <c r="Z6" s="108" t="s">
        <v>157</v>
      </c>
      <c r="AA6" s="108" t="s">
        <v>158</v>
      </c>
      <c r="AB6" s="108" t="s">
        <v>159</v>
      </c>
      <c r="AC6" s="108" t="s">
        <v>160</v>
      </c>
      <c r="AD6" s="108" t="s">
        <v>161</v>
      </c>
      <c r="AE6" s="108" t="s">
        <v>162</v>
      </c>
      <c r="AF6" s="108" t="s">
        <v>163</v>
      </c>
      <c r="AG6" s="108" t="s">
        <v>164</v>
      </c>
      <c r="AH6" s="108" t="s">
        <v>165</v>
      </c>
      <c r="AI6" s="108" t="s">
        <v>166</v>
      </c>
      <c r="AJ6" s="108" t="s">
        <v>167</v>
      </c>
      <c r="AK6" s="108" t="s">
        <v>168</v>
      </c>
      <c r="AL6" s="108" t="s">
        <v>169</v>
      </c>
      <c r="AM6" s="108" t="s">
        <v>170</v>
      </c>
      <c r="AN6" s="108" t="s">
        <v>171</v>
      </c>
      <c r="AO6" s="108" t="s">
        <v>172</v>
      </c>
      <c r="AP6" s="108" t="s">
        <v>173</v>
      </c>
      <c r="AQ6" s="108" t="s">
        <v>174</v>
      </c>
      <c r="AR6" s="108" t="s">
        <v>175</v>
      </c>
      <c r="AS6" s="108" t="s">
        <v>176</v>
      </c>
      <c r="AT6" s="108" t="s">
        <v>177</v>
      </c>
      <c r="AU6" s="108" t="s">
        <v>178</v>
      </c>
      <c r="AV6" s="108" t="s">
        <v>179</v>
      </c>
      <c r="AW6" s="108" t="s">
        <v>180</v>
      </c>
      <c r="AX6" s="108" t="s">
        <v>181</v>
      </c>
      <c r="AY6" s="108" t="s">
        <v>182</v>
      </c>
      <c r="AZ6" s="108" t="s">
        <v>183</v>
      </c>
      <c r="BA6" s="108" t="s">
        <v>184</v>
      </c>
      <c r="BB6" s="108" t="s">
        <v>185</v>
      </c>
      <c r="BC6" s="108" t="s">
        <v>183</v>
      </c>
      <c r="BD6" s="108" t="s">
        <v>186</v>
      </c>
      <c r="BE6" s="108" t="s">
        <v>187</v>
      </c>
      <c r="BF6" s="108" t="s">
        <v>188</v>
      </c>
      <c r="BG6" s="108" t="s">
        <v>189</v>
      </c>
      <c r="BH6" s="108" t="s">
        <v>190</v>
      </c>
      <c r="BI6" s="108" t="s">
        <v>191</v>
      </c>
      <c r="BJ6" s="108" t="s">
        <v>192</v>
      </c>
      <c r="BK6" s="108" t="s">
        <v>193</v>
      </c>
      <c r="BL6" s="108" t="s">
        <v>194</v>
      </c>
      <c r="BM6" s="108" t="s">
        <v>195</v>
      </c>
      <c r="BN6" s="108" t="s">
        <v>196</v>
      </c>
      <c r="BO6" s="108" t="s">
        <v>197</v>
      </c>
      <c r="BP6" s="108" t="s">
        <v>198</v>
      </c>
      <c r="BQ6" s="108" t="s">
        <v>199</v>
      </c>
      <c r="BR6" s="108" t="s">
        <v>200</v>
      </c>
      <c r="BS6" s="108" t="s">
        <v>201</v>
      </c>
      <c r="BT6" s="108" t="s">
        <v>202</v>
      </c>
      <c r="BU6" s="108" t="s">
        <v>203</v>
      </c>
      <c r="BV6" s="108" t="s">
        <v>204</v>
      </c>
      <c r="BW6" s="108" t="s">
        <v>205</v>
      </c>
    </row>
    <row r="7" spans="1:75" ht="19.7" customHeight="1">
      <c r="A7" s="10"/>
      <c r="B7" s="10"/>
      <c r="C7" s="10"/>
      <c r="D7" s="10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0"/>
      <c r="W7" s="6">
        <f>J6</f>
        <v>0</v>
      </c>
      <c r="AB7" s="6">
        <f>G8</f>
        <v>0</v>
      </c>
      <c r="AC7" s="6">
        <f>C15</f>
        <v>0</v>
      </c>
      <c r="AE7" s="109">
        <f>C23</f>
        <v>0</v>
      </c>
      <c r="AH7" s="110">
        <f>L15</f>
        <v>0</v>
      </c>
      <c r="AI7" s="6" t="str">
        <f>G23</f>
        <v>円</v>
      </c>
      <c r="AJ7" s="6" t="str">
        <f>G24</f>
        <v>円</v>
      </c>
      <c r="AK7" s="7" t="str">
        <f>G25</f>
        <v>▼選択</v>
      </c>
      <c r="AL7" s="6">
        <f>G16</f>
        <v>0</v>
      </c>
      <c r="AM7" s="6" t="str">
        <f>C17</f>
        <v>ケース</v>
      </c>
      <c r="AN7" s="6" t="str">
        <f>G17</f>
        <v>ケース</v>
      </c>
      <c r="AO7" s="6" t="str">
        <f>D16</f>
        <v>日</v>
      </c>
      <c r="AP7" s="6">
        <f>Q25</f>
        <v>0</v>
      </c>
      <c r="AQ7" s="6" t="str">
        <f>C24</f>
        <v>日</v>
      </c>
      <c r="AR7" s="6">
        <f>M27</f>
        <v>0</v>
      </c>
      <c r="AS7" s="6">
        <f>M27</f>
        <v>0</v>
      </c>
      <c r="AT7" s="6">
        <f>M28</f>
        <v>0</v>
      </c>
      <c r="AU7" s="6" t="str">
        <f>E25</f>
        <v>▼選択</v>
      </c>
      <c r="AV7" s="7" t="str">
        <f>B25</f>
        <v>▼選択</v>
      </c>
      <c r="AX7" s="6">
        <f>D26</f>
        <v>0</v>
      </c>
      <c r="AY7" s="6">
        <f>F26</f>
        <v>0</v>
      </c>
      <c r="BA7" s="6">
        <f>D27</f>
        <v>0</v>
      </c>
      <c r="BB7" s="6">
        <f>F27</f>
        <v>0</v>
      </c>
      <c r="BD7" s="6">
        <f>D28</f>
        <v>0</v>
      </c>
      <c r="BE7" s="6">
        <f>F28</f>
        <v>0</v>
      </c>
      <c r="BF7" s="6" t="str">
        <f>A31</f>
        <v>㎝</v>
      </c>
      <c r="BG7" s="6" t="str">
        <f>B31</f>
        <v>㎝</v>
      </c>
      <c r="BH7" s="6" t="str">
        <f>D31</f>
        <v>㎝</v>
      </c>
      <c r="BI7" s="6">
        <f>B33</f>
        <v>0</v>
      </c>
      <c r="BJ7" s="6">
        <f>B35</f>
        <v>0</v>
      </c>
    </row>
    <row r="8" spans="1:75" ht="19.7" customHeight="1">
      <c r="A8" s="10"/>
      <c r="B8" s="10"/>
      <c r="C8" s="10"/>
      <c r="D8" s="10" t="s">
        <v>1</v>
      </c>
      <c r="E8" s="11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0"/>
    </row>
    <row r="9" spans="1:75" ht="19.7" customHeight="1">
      <c r="A9" s="10"/>
      <c r="B9" s="10"/>
      <c r="C9" s="10"/>
      <c r="D9" s="196" t="s">
        <v>2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0"/>
      <c r="T9" s="10"/>
      <c r="U9" s="10"/>
    </row>
    <row r="10" spans="1:75" ht="15" customHeight="1">
      <c r="A10" s="10"/>
      <c r="B10" s="10"/>
      <c r="C10" s="10"/>
      <c r="D10" s="10"/>
      <c r="E10" s="10"/>
      <c r="F10" s="10"/>
      <c r="G10" s="10"/>
      <c r="H10" s="10"/>
      <c r="I10" s="1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75" ht="18.75" customHeight="1">
      <c r="A11" s="10"/>
      <c r="B11" s="10"/>
      <c r="C11" s="10"/>
      <c r="D11" s="10"/>
      <c r="E11" s="10"/>
      <c r="F11" s="10"/>
      <c r="G11" s="10"/>
      <c r="H11" s="10"/>
      <c r="I11" s="1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75" ht="19.7" customHeight="1">
      <c r="A12" s="11"/>
      <c r="B12" s="10"/>
      <c r="C12" s="10"/>
      <c r="D12" s="10"/>
      <c r="E12" s="10"/>
      <c r="F12" s="10"/>
      <c r="G12" s="10"/>
      <c r="H12" s="15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0"/>
    </row>
    <row r="13" spans="1:75" ht="18" customHeight="1">
      <c r="A13" s="10"/>
      <c r="B13" s="10"/>
      <c r="C13" s="10"/>
      <c r="D13" s="10"/>
      <c r="E13" s="10"/>
      <c r="F13" s="10"/>
      <c r="G13" s="10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5"/>
      <c r="U13" s="10"/>
    </row>
    <row r="14" spans="1:75" ht="6" customHeight="1" thickBo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75" ht="33" customHeight="1">
      <c r="A15" s="19" t="s">
        <v>4</v>
      </c>
      <c r="B15" s="146"/>
      <c r="C15" s="147"/>
      <c r="D15" s="147"/>
      <c r="E15" s="148"/>
      <c r="F15" s="20" t="s">
        <v>97</v>
      </c>
      <c r="G15" s="106" t="s">
        <v>153</v>
      </c>
      <c r="H15" s="22" t="s">
        <v>104</v>
      </c>
      <c r="I15" s="23">
        <f>LEN(K15)</f>
        <v>0</v>
      </c>
      <c r="J15" s="24" t="s">
        <v>41</v>
      </c>
      <c r="K15" s="143"/>
      <c r="L15" s="144"/>
      <c r="M15" s="144"/>
      <c r="N15" s="144"/>
      <c r="O15" s="144"/>
      <c r="P15" s="144"/>
      <c r="Q15" s="144"/>
      <c r="R15" s="144"/>
      <c r="S15" s="144"/>
      <c r="T15" s="144"/>
      <c r="U15" s="145"/>
    </row>
    <row r="16" spans="1:75" ht="25.7" customHeight="1">
      <c r="A16" s="114" t="s">
        <v>44</v>
      </c>
      <c r="B16" s="111"/>
      <c r="C16" s="1"/>
      <c r="D16" s="25" t="s">
        <v>63</v>
      </c>
      <c r="E16" s="26" t="s">
        <v>42</v>
      </c>
      <c r="F16" s="149"/>
      <c r="G16" s="150"/>
      <c r="H16" s="160" t="s">
        <v>8</v>
      </c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2"/>
    </row>
    <row r="17" spans="1:23" ht="24" customHeight="1">
      <c r="A17" s="27" t="s">
        <v>56</v>
      </c>
      <c r="B17" s="28"/>
      <c r="C17" s="29" t="s">
        <v>62</v>
      </c>
      <c r="D17" s="112" t="s">
        <v>43</v>
      </c>
      <c r="E17" s="113"/>
      <c r="F17" s="31"/>
      <c r="G17" s="32" t="s">
        <v>62</v>
      </c>
      <c r="H17" s="122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4"/>
    </row>
    <row r="18" spans="1:23" ht="21.6" customHeight="1">
      <c r="A18" s="119" t="s">
        <v>105</v>
      </c>
      <c r="B18" s="33" t="s">
        <v>14</v>
      </c>
      <c r="C18" s="178"/>
      <c r="D18" s="179"/>
      <c r="E18" s="33" t="s">
        <v>19</v>
      </c>
      <c r="F18" s="151"/>
      <c r="G18" s="152"/>
      <c r="H18" s="125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127"/>
    </row>
    <row r="19" spans="1:23" ht="21.6" customHeight="1">
      <c r="A19" s="120"/>
      <c r="B19" s="34" t="s">
        <v>15</v>
      </c>
      <c r="C19" s="115"/>
      <c r="D19" s="116"/>
      <c r="E19" s="34" t="s">
        <v>5</v>
      </c>
      <c r="F19" s="153"/>
      <c r="G19" s="154"/>
      <c r="H19" s="125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127"/>
    </row>
    <row r="20" spans="1:23" ht="21.6" customHeight="1">
      <c r="A20" s="120"/>
      <c r="B20" s="34" t="s">
        <v>16</v>
      </c>
      <c r="C20" s="115"/>
      <c r="D20" s="116"/>
      <c r="E20" s="34" t="s">
        <v>20</v>
      </c>
      <c r="F20" s="153"/>
      <c r="G20" s="154"/>
      <c r="H20" s="125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127"/>
    </row>
    <row r="21" spans="1:23" ht="21.6" customHeight="1">
      <c r="A21" s="120"/>
      <c r="B21" s="35" t="s">
        <v>17</v>
      </c>
      <c r="C21" s="115"/>
      <c r="D21" s="116"/>
      <c r="E21" s="35" t="s">
        <v>21</v>
      </c>
      <c r="F21" s="153"/>
      <c r="G21" s="154"/>
      <c r="H21" s="125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127"/>
    </row>
    <row r="22" spans="1:23" ht="21.6" customHeight="1">
      <c r="A22" s="121"/>
      <c r="B22" s="36" t="s">
        <v>18</v>
      </c>
      <c r="C22" s="117"/>
      <c r="D22" s="118"/>
      <c r="E22" s="36"/>
      <c r="F22" s="155"/>
      <c r="G22" s="156"/>
      <c r="H22" s="125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127"/>
    </row>
    <row r="23" spans="1:23" ht="30" customHeight="1">
      <c r="A23" s="27" t="s">
        <v>102</v>
      </c>
      <c r="B23" s="180" t="s">
        <v>153</v>
      </c>
      <c r="C23" s="181"/>
      <c r="D23" s="112" t="s">
        <v>99</v>
      </c>
      <c r="E23" s="113"/>
      <c r="F23" s="39"/>
      <c r="G23" s="2" t="s">
        <v>54</v>
      </c>
      <c r="H23" s="125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127"/>
    </row>
    <row r="24" spans="1:23" ht="30" customHeight="1">
      <c r="A24" s="37" t="s">
        <v>110</v>
      </c>
      <c r="B24" s="31"/>
      <c r="C24" s="38" t="s">
        <v>111</v>
      </c>
      <c r="D24" s="112" t="s">
        <v>98</v>
      </c>
      <c r="E24" s="113"/>
      <c r="G24" s="2" t="s">
        <v>54</v>
      </c>
      <c r="H24" s="125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127"/>
    </row>
    <row r="25" spans="1:23" ht="30" customHeight="1">
      <c r="A25" s="27" t="s">
        <v>101</v>
      </c>
      <c r="B25" s="38" t="s">
        <v>153</v>
      </c>
      <c r="C25" s="112" t="s">
        <v>103</v>
      </c>
      <c r="D25" s="111"/>
      <c r="E25" s="40" t="s">
        <v>153</v>
      </c>
      <c r="F25" s="41" t="s">
        <v>109</v>
      </c>
      <c r="G25" s="107" t="s">
        <v>153</v>
      </c>
      <c r="H25" s="222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4"/>
    </row>
    <row r="26" spans="1:23" ht="37.5" customHeight="1">
      <c r="A26" s="133" t="s">
        <v>58</v>
      </c>
      <c r="B26" s="134"/>
      <c r="C26" s="217" t="s">
        <v>208</v>
      </c>
      <c r="D26" s="218"/>
      <c r="E26" s="218" t="s">
        <v>207</v>
      </c>
      <c r="F26" s="218"/>
      <c r="G26" s="219" t="s">
        <v>206</v>
      </c>
      <c r="H26" s="112" t="s">
        <v>141</v>
      </c>
      <c r="I26" s="111"/>
      <c r="J26" s="111"/>
      <c r="K26" s="113"/>
      <c r="L26" s="128" t="s">
        <v>142</v>
      </c>
      <c r="M26" s="129"/>
      <c r="N26" s="129"/>
      <c r="O26" s="129"/>
      <c r="P26" s="129"/>
      <c r="Q26" s="130"/>
      <c r="R26" s="130"/>
      <c r="S26" s="130"/>
      <c r="T26" s="131" t="s">
        <v>143</v>
      </c>
      <c r="U26" s="132"/>
    </row>
    <row r="27" spans="1:23" ht="37.5" customHeight="1">
      <c r="A27" s="225"/>
      <c r="B27" s="226"/>
      <c r="C27" s="217" t="s">
        <v>208</v>
      </c>
      <c r="D27" s="218"/>
      <c r="E27" s="218" t="s">
        <v>207</v>
      </c>
      <c r="F27" s="218"/>
      <c r="G27" s="219" t="s">
        <v>206</v>
      </c>
      <c r="H27" s="112" t="s">
        <v>55</v>
      </c>
      <c r="I27" s="111"/>
      <c r="J27" s="111"/>
      <c r="K27" s="113"/>
      <c r="L27" s="176"/>
      <c r="M27" s="177"/>
      <c r="N27" s="177"/>
      <c r="O27" s="177"/>
      <c r="P27" s="173" t="s">
        <v>95</v>
      </c>
      <c r="Q27" s="173"/>
      <c r="R27" s="173"/>
      <c r="S27" s="173"/>
      <c r="T27" s="173"/>
      <c r="U27" s="220"/>
      <c r="W27" s="43"/>
    </row>
    <row r="28" spans="1:23" ht="37.5" customHeight="1">
      <c r="A28" s="135"/>
      <c r="B28" s="136"/>
      <c r="C28" s="217" t="s">
        <v>208</v>
      </c>
      <c r="D28" s="218"/>
      <c r="E28" s="218" t="s">
        <v>207</v>
      </c>
      <c r="F28" s="218"/>
      <c r="G28" s="219" t="s">
        <v>206</v>
      </c>
      <c r="H28" s="112" t="s">
        <v>96</v>
      </c>
      <c r="I28" s="111"/>
      <c r="J28" s="111"/>
      <c r="K28" s="113"/>
      <c r="L28" s="182" t="s">
        <v>153</v>
      </c>
      <c r="M28" s="183"/>
      <c r="N28" s="183"/>
      <c r="O28" s="183"/>
      <c r="P28" s="183"/>
      <c r="Q28" s="183"/>
      <c r="R28" s="183"/>
      <c r="S28" s="183"/>
      <c r="T28" s="183"/>
      <c r="U28" s="184"/>
      <c r="W28" s="43"/>
    </row>
    <row r="29" spans="1:23" ht="25.7" customHeight="1">
      <c r="A29" s="170" t="s">
        <v>22</v>
      </c>
      <c r="B29" s="171"/>
      <c r="C29" s="171"/>
      <c r="D29" s="171"/>
      <c r="E29" s="172"/>
      <c r="F29" s="167" t="s">
        <v>30</v>
      </c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9"/>
    </row>
    <row r="30" spans="1:23" ht="25.7" customHeight="1">
      <c r="A30" s="44" t="s">
        <v>23</v>
      </c>
      <c r="B30" s="163" t="s">
        <v>24</v>
      </c>
      <c r="C30" s="164"/>
      <c r="D30" s="165" t="s">
        <v>25</v>
      </c>
      <c r="E30" s="166"/>
      <c r="F30" s="185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7"/>
    </row>
    <row r="31" spans="1:23" ht="25.7" customHeight="1">
      <c r="A31" s="45" t="s">
        <v>27</v>
      </c>
      <c r="B31" s="205" t="s">
        <v>26</v>
      </c>
      <c r="C31" s="206"/>
      <c r="D31" s="207" t="s">
        <v>26</v>
      </c>
      <c r="E31" s="208"/>
      <c r="F31" s="188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90"/>
    </row>
    <row r="32" spans="1:23" ht="20.100000000000001" customHeight="1">
      <c r="A32" s="210" t="s">
        <v>28</v>
      </c>
      <c r="B32" s="151" t="s">
        <v>47</v>
      </c>
      <c r="C32" s="209"/>
      <c r="D32" s="46">
        <f>LEN(B33)</f>
        <v>0</v>
      </c>
      <c r="E32" s="47" t="s">
        <v>29</v>
      </c>
      <c r="F32" s="188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90"/>
    </row>
    <row r="33" spans="1:21" ht="72" customHeight="1">
      <c r="A33" s="211"/>
      <c r="B33" s="158"/>
      <c r="C33" s="159"/>
      <c r="D33" s="159"/>
      <c r="E33" s="159"/>
      <c r="F33" s="188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90"/>
    </row>
    <row r="34" spans="1:21" ht="20.100000000000001" customHeight="1">
      <c r="A34" s="120" t="s">
        <v>112</v>
      </c>
      <c r="B34" s="151" t="s">
        <v>47</v>
      </c>
      <c r="C34" s="209"/>
      <c r="D34" s="48">
        <f>LEN(B35)</f>
        <v>0</v>
      </c>
      <c r="E34" s="47" t="s">
        <v>29</v>
      </c>
      <c r="F34" s="188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90"/>
    </row>
    <row r="35" spans="1:21" ht="103.5" customHeight="1" thickBot="1">
      <c r="A35" s="202"/>
      <c r="B35" s="203"/>
      <c r="C35" s="204"/>
      <c r="D35" s="204"/>
      <c r="E35" s="204"/>
      <c r="F35" s="191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3"/>
    </row>
    <row r="36" spans="1:21" ht="17.100000000000001" customHeight="1">
      <c r="A36" s="157" t="s">
        <v>100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</row>
  </sheetData>
  <mergeCells count="53">
    <mergeCell ref="I12:T12"/>
    <mergeCell ref="H26:K26"/>
    <mergeCell ref="L26:P26"/>
    <mergeCell ref="Q26:S26"/>
    <mergeCell ref="T26:U26"/>
    <mergeCell ref="H17:U25"/>
    <mergeCell ref="A26:B28"/>
    <mergeCell ref="A34:A35"/>
    <mergeCell ref="B35:E35"/>
    <mergeCell ref="B31:C31"/>
    <mergeCell ref="D31:E31"/>
    <mergeCell ref="B34:C34"/>
    <mergeCell ref="B32:C32"/>
    <mergeCell ref="A32:A33"/>
    <mergeCell ref="A2:U2"/>
    <mergeCell ref="F8:T8"/>
    <mergeCell ref="D9:E9"/>
    <mergeCell ref="F9:R9"/>
    <mergeCell ref="M3:O3"/>
    <mergeCell ref="I6:Q6"/>
    <mergeCell ref="A36:T36"/>
    <mergeCell ref="B33:E33"/>
    <mergeCell ref="H16:U16"/>
    <mergeCell ref="C21:D21"/>
    <mergeCell ref="B30:C30"/>
    <mergeCell ref="D30:E30"/>
    <mergeCell ref="F29:U29"/>
    <mergeCell ref="A29:E29"/>
    <mergeCell ref="H27:K27"/>
    <mergeCell ref="P27:U27"/>
    <mergeCell ref="L27:O27"/>
    <mergeCell ref="C18:D18"/>
    <mergeCell ref="D24:E24"/>
    <mergeCell ref="B23:C23"/>
    <mergeCell ref="L28:U28"/>
    <mergeCell ref="F30:U35"/>
    <mergeCell ref="K15:U15"/>
    <mergeCell ref="B15:E15"/>
    <mergeCell ref="D23:E23"/>
    <mergeCell ref="F16:G16"/>
    <mergeCell ref="F18:G18"/>
    <mergeCell ref="F19:G19"/>
    <mergeCell ref="F20:G20"/>
    <mergeCell ref="F21:G21"/>
    <mergeCell ref="F22:G22"/>
    <mergeCell ref="C19:D19"/>
    <mergeCell ref="H28:K28"/>
    <mergeCell ref="D17:E17"/>
    <mergeCell ref="A16:B16"/>
    <mergeCell ref="C20:D20"/>
    <mergeCell ref="C25:D25"/>
    <mergeCell ref="C22:D22"/>
    <mergeCell ref="A18:A22"/>
  </mergeCells>
  <phoneticPr fontId="2"/>
  <dataValidations count="7">
    <dataValidation type="list" allowBlank="1" showInputMessage="1" showErrorMessage="1" sqref="C18:D22 F18:G21" xr:uid="{230A88D1-D683-4AD0-A340-AF5FFB4F307F}">
      <formula1>$V$4:$V$5</formula1>
    </dataValidation>
    <dataValidation type="list" allowBlank="1" showInputMessage="1" showErrorMessage="1" sqref="G15" xr:uid="{30ECF885-1BA1-4ECE-B1DB-B6E248349650}">
      <formula1>$V$1:$V$3</formula1>
    </dataValidation>
    <dataValidation type="list" allowBlank="1" showInputMessage="1" showErrorMessage="1" sqref="B23:C23" xr:uid="{E2855FEC-8A4F-41CF-9DB3-92230BA0459E}">
      <formula1>$W$1:$W$4</formula1>
    </dataValidation>
    <dataValidation type="list" allowBlank="1" showInputMessage="1" showErrorMessage="1" sqref="C25" xr:uid="{B480C2FD-14FA-41DA-BC1C-3B049BB15CD3}">
      <formula1>$Y$2:$Y$3</formula1>
    </dataValidation>
    <dataValidation type="list" allowBlank="1" showInputMessage="1" showErrorMessage="1" sqref="B25 E25" xr:uid="{ACB9C63D-FBA9-428C-AA3E-890329293E1B}">
      <formula1>$Y$1:$Y$3</formula1>
    </dataValidation>
    <dataValidation type="list" allowBlank="1" showInputMessage="1" showErrorMessage="1" sqref="G25" xr:uid="{813FF66F-840B-462D-AC53-E9D211141E8B}">
      <formula1>$AA$1:$AA$3</formula1>
    </dataValidation>
    <dataValidation type="list" allowBlank="1" showInputMessage="1" showErrorMessage="1" sqref="L28:U28" xr:uid="{E14E10C3-5FD3-4B5F-9519-2ADC6AFDC887}">
      <formula1>$Z$1:$Z$4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4447-1637-4732-A853-8FC7ED5171CC}">
  <dimension ref="A1:O35"/>
  <sheetViews>
    <sheetView showGridLines="0" zoomScale="70" zoomScaleNormal="70" zoomScaleSheetLayoutView="70" workbookViewId="0">
      <selection activeCell="B12" sqref="B12"/>
    </sheetView>
  </sheetViews>
  <sheetFormatPr defaultColWidth="9" defaultRowHeight="13.5"/>
  <cols>
    <col min="1" max="1" width="21" style="6" customWidth="1"/>
    <col min="2" max="2" width="48.375" style="6" customWidth="1"/>
    <col min="3" max="3" width="20.875" style="6" customWidth="1"/>
    <col min="4" max="4" width="43.5" style="6" customWidth="1"/>
    <col min="5" max="11" width="9" style="6" customWidth="1"/>
    <col min="12" max="16384" width="9" style="6"/>
  </cols>
  <sheetData>
    <row r="1" spans="1:15" ht="18.75">
      <c r="A1" s="194" t="s">
        <v>94</v>
      </c>
      <c r="B1" s="194"/>
      <c r="C1" s="194"/>
      <c r="D1" s="194"/>
      <c r="E1" s="6" t="s">
        <v>147</v>
      </c>
      <c r="F1" s="6" t="s">
        <v>147</v>
      </c>
      <c r="G1" s="6" t="s">
        <v>147</v>
      </c>
      <c r="H1" s="6" t="s">
        <v>78</v>
      </c>
      <c r="I1" s="6" t="s">
        <v>147</v>
      </c>
      <c r="J1" s="6" t="s">
        <v>91</v>
      </c>
    </row>
    <row r="2" spans="1:15" ht="18.75">
      <c r="A2" s="8"/>
      <c r="B2" s="8"/>
      <c r="C2" s="8"/>
      <c r="D2" s="8"/>
      <c r="E2" s="6" t="s">
        <v>11</v>
      </c>
      <c r="F2" s="6" t="s">
        <v>65</v>
      </c>
      <c r="G2" s="6" t="s">
        <v>45</v>
      </c>
      <c r="H2" s="6" t="s">
        <v>79</v>
      </c>
      <c r="I2" s="6" t="s">
        <v>89</v>
      </c>
      <c r="J2" s="6" t="s">
        <v>92</v>
      </c>
    </row>
    <row r="3" spans="1:15" ht="18.75" customHeight="1">
      <c r="A3" s="90" t="s">
        <v>93</v>
      </c>
      <c r="B3" s="90"/>
      <c r="C3" s="91"/>
      <c r="D3" s="91"/>
      <c r="E3" s="6" t="s">
        <v>12</v>
      </c>
      <c r="F3" s="6" t="s">
        <v>66</v>
      </c>
      <c r="G3" s="6" t="s">
        <v>67</v>
      </c>
      <c r="H3" s="6" t="s">
        <v>80</v>
      </c>
      <c r="I3" s="6" t="s">
        <v>90</v>
      </c>
      <c r="K3" s="10"/>
      <c r="L3" s="10"/>
      <c r="M3" s="10"/>
      <c r="N3" s="10"/>
      <c r="O3" s="10"/>
    </row>
    <row r="4" spans="1:15" ht="18.75" customHeight="1">
      <c r="A4" s="10"/>
      <c r="B4" s="10"/>
      <c r="C4" s="10"/>
      <c r="D4" s="10"/>
      <c r="E4" s="6" t="s">
        <v>13</v>
      </c>
      <c r="H4" s="6" t="s">
        <v>81</v>
      </c>
      <c r="K4" s="10"/>
      <c r="L4" s="10"/>
      <c r="M4" s="10"/>
      <c r="N4" s="10"/>
      <c r="O4" s="10"/>
    </row>
    <row r="5" spans="1:15" ht="15" thickBot="1">
      <c r="A5" s="105" t="s">
        <v>148</v>
      </c>
      <c r="B5" s="77"/>
      <c r="C5" s="77"/>
      <c r="D5" s="77" t="s">
        <v>73</v>
      </c>
      <c r="H5" s="6" t="s">
        <v>82</v>
      </c>
    </row>
    <row r="6" spans="1:15" ht="36" customHeight="1">
      <c r="A6" s="19" t="s">
        <v>3</v>
      </c>
      <c r="B6" s="49"/>
      <c r="C6" s="50" t="s">
        <v>68</v>
      </c>
      <c r="D6" s="97" t="s">
        <v>146</v>
      </c>
      <c r="H6" s="6" t="s">
        <v>83</v>
      </c>
    </row>
    <row r="7" spans="1:15" ht="36" customHeight="1">
      <c r="A7" s="27" t="s">
        <v>0</v>
      </c>
      <c r="B7" s="63" t="s">
        <v>152</v>
      </c>
      <c r="C7" s="51" t="s">
        <v>69</v>
      </c>
      <c r="D7" s="98"/>
      <c r="H7" s="6" t="s">
        <v>84</v>
      </c>
    </row>
    <row r="8" spans="1:15" ht="36" customHeight="1">
      <c r="A8" s="94" t="s">
        <v>151</v>
      </c>
      <c r="B8" s="95"/>
      <c r="C8" s="93" t="s">
        <v>149</v>
      </c>
      <c r="D8" s="99"/>
    </row>
    <row r="9" spans="1:15" ht="25.5" customHeight="1">
      <c r="A9" s="52" t="s">
        <v>6</v>
      </c>
      <c r="B9" s="64"/>
      <c r="C9" s="53" t="s">
        <v>7</v>
      </c>
      <c r="D9" s="100"/>
      <c r="H9" s="6" t="s">
        <v>85</v>
      </c>
    </row>
    <row r="10" spans="1:15" ht="25.5" customHeight="1">
      <c r="A10" s="52" t="s">
        <v>51</v>
      </c>
      <c r="B10" s="64"/>
      <c r="C10" s="53" t="s">
        <v>52</v>
      </c>
      <c r="D10" s="101"/>
      <c r="H10" s="6" t="s">
        <v>86</v>
      </c>
    </row>
    <row r="11" spans="1:15" ht="25.5" customHeight="1">
      <c r="A11" s="52" t="s">
        <v>57</v>
      </c>
      <c r="B11" s="64"/>
      <c r="C11" s="53" t="s">
        <v>53</v>
      </c>
      <c r="D11" s="102"/>
      <c r="H11" s="6" t="s">
        <v>87</v>
      </c>
    </row>
    <row r="12" spans="1:15" ht="25.5" customHeight="1">
      <c r="A12" s="52" t="s">
        <v>74</v>
      </c>
      <c r="B12" s="65" t="s">
        <v>147</v>
      </c>
      <c r="C12" s="53" t="s">
        <v>75</v>
      </c>
      <c r="D12" s="103" t="s">
        <v>147</v>
      </c>
      <c r="H12" s="6" t="s">
        <v>88</v>
      </c>
    </row>
    <row r="13" spans="1:15" ht="25.5" customHeight="1">
      <c r="A13" s="52" t="s">
        <v>50</v>
      </c>
      <c r="B13" s="66"/>
      <c r="C13" s="78" t="s">
        <v>76</v>
      </c>
      <c r="D13" s="103" t="s">
        <v>147</v>
      </c>
    </row>
    <row r="14" spans="1:15" ht="25.5" customHeight="1" thickBot="1">
      <c r="A14" s="54" t="s">
        <v>31</v>
      </c>
      <c r="B14" s="76"/>
      <c r="C14" s="79" t="s">
        <v>77</v>
      </c>
      <c r="D14" s="104" t="s">
        <v>147</v>
      </c>
    </row>
    <row r="15" spans="1:15" ht="6" customHeight="1" thickBot="1">
      <c r="A15" s="18"/>
      <c r="B15" s="18"/>
      <c r="C15" s="18"/>
      <c r="D15" s="85"/>
    </row>
    <row r="16" spans="1:15" ht="33" customHeight="1">
      <c r="A16" s="55" t="s">
        <v>70</v>
      </c>
      <c r="B16" s="92" t="s">
        <v>147</v>
      </c>
      <c r="C16" s="56" t="s">
        <v>32</v>
      </c>
      <c r="D16" s="86"/>
    </row>
    <row r="17" spans="1:4" ht="22.5" customHeight="1">
      <c r="A17" s="114" t="s">
        <v>38</v>
      </c>
      <c r="B17" s="111"/>
      <c r="C17" s="111"/>
      <c r="D17" s="212"/>
    </row>
    <row r="18" spans="1:4" ht="25.7" customHeight="1">
      <c r="A18" s="27" t="s">
        <v>71</v>
      </c>
      <c r="B18" s="68"/>
      <c r="C18" s="13" t="s">
        <v>33</v>
      </c>
      <c r="D18" s="87"/>
    </row>
    <row r="19" spans="1:4" ht="24" customHeight="1">
      <c r="A19" s="27" t="s">
        <v>34</v>
      </c>
      <c r="B19" s="39"/>
      <c r="C19" s="13" t="s">
        <v>35</v>
      </c>
      <c r="D19" s="88"/>
    </row>
    <row r="20" spans="1:4" ht="24" customHeight="1">
      <c r="A20" s="62" t="s">
        <v>36</v>
      </c>
      <c r="B20" s="75" t="s">
        <v>91</v>
      </c>
      <c r="C20" s="30" t="s">
        <v>37</v>
      </c>
      <c r="D20" s="89"/>
    </row>
    <row r="21" spans="1:4" ht="24" customHeight="1">
      <c r="A21" s="213" t="s">
        <v>145</v>
      </c>
      <c r="B21" s="67"/>
      <c r="C21" s="67"/>
      <c r="D21" s="69"/>
    </row>
    <row r="22" spans="1:4" ht="35.1" customHeight="1">
      <c r="A22" s="214"/>
      <c r="B22" s="70"/>
      <c r="C22" s="71"/>
      <c r="D22" s="72"/>
    </row>
    <row r="23" spans="1:4" ht="409.5" customHeight="1">
      <c r="A23" s="215" t="s">
        <v>72</v>
      </c>
      <c r="B23" s="67"/>
      <c r="C23" s="67"/>
      <c r="D23" s="69"/>
    </row>
    <row r="24" spans="1:4" ht="86.25" customHeight="1">
      <c r="A24" s="216"/>
      <c r="D24" s="57"/>
    </row>
    <row r="25" spans="1:4" ht="13.5" customHeight="1">
      <c r="A25" s="73"/>
      <c r="D25" s="57"/>
    </row>
    <row r="26" spans="1:4" ht="13.5" customHeight="1">
      <c r="A26" s="73"/>
      <c r="D26" s="57"/>
    </row>
    <row r="27" spans="1:4" ht="13.5" customHeight="1">
      <c r="A27" s="73"/>
      <c r="D27" s="57"/>
    </row>
    <row r="28" spans="1:4" ht="13.5" customHeight="1">
      <c r="A28" s="73"/>
      <c r="D28" s="57"/>
    </row>
    <row r="29" spans="1:4" ht="13.5" customHeight="1">
      <c r="A29" s="73"/>
      <c r="D29" s="57"/>
    </row>
    <row r="30" spans="1:4" ht="13.5" customHeight="1">
      <c r="A30" s="73"/>
      <c r="D30" s="57"/>
    </row>
    <row r="31" spans="1:4" ht="13.5" customHeight="1">
      <c r="A31" s="73"/>
      <c r="D31" s="57"/>
    </row>
    <row r="32" spans="1:4" ht="13.5" customHeight="1">
      <c r="A32" s="73"/>
      <c r="D32" s="57"/>
    </row>
    <row r="33" spans="1:4" ht="13.5" customHeight="1">
      <c r="A33" s="73"/>
      <c r="D33" s="57"/>
    </row>
    <row r="34" spans="1:4" ht="13.5" customHeight="1">
      <c r="A34" s="73"/>
      <c r="D34" s="57"/>
    </row>
    <row r="35" spans="1:4" ht="14.25" customHeight="1" thickBot="1">
      <c r="A35" s="74"/>
      <c r="B35" s="58"/>
      <c r="C35" s="58"/>
      <c r="D35" s="59"/>
    </row>
  </sheetData>
  <mergeCells count="4">
    <mergeCell ref="A1:D1"/>
    <mergeCell ref="A17:D17"/>
    <mergeCell ref="A21:A22"/>
    <mergeCell ref="A23:A24"/>
  </mergeCells>
  <phoneticPr fontId="2"/>
  <dataValidations count="5">
    <dataValidation type="list" allowBlank="1" showInputMessage="1" showErrorMessage="1" sqref="B16" xr:uid="{264E55FF-1D12-4FF3-8ABB-57DAC60C20E8}">
      <formula1>$I$1:$I$3</formula1>
    </dataValidation>
    <dataValidation type="list" allowBlank="1" showInputMessage="1" showErrorMessage="1" sqref="D14 D13" xr:uid="{7DEC0EFA-056E-4399-82AF-351D5062B822}">
      <formula1>$G$1:$G$3</formula1>
    </dataValidation>
    <dataValidation type="list" allowBlank="1" showInputMessage="1" showErrorMessage="1" sqref="B12 D12" xr:uid="{2503AA2F-BC8B-4B00-922F-F312255DBCD3}">
      <formula1>$F$1:$F$3</formula1>
    </dataValidation>
    <dataValidation type="list" allowBlank="1" showInputMessage="1" showErrorMessage="1" sqref="D7" xr:uid="{093C6509-235C-41C6-AD57-2C756BF02725}">
      <formula1>$H$1:$H$12</formula1>
    </dataValidation>
    <dataValidation type="list" allowBlank="1" showInputMessage="1" showErrorMessage="1" sqref="B20" xr:uid="{E623E12C-EFC5-40F0-9569-851C3AA16EAD}">
      <formula1>$J$1:$J$2</formula1>
    </dataValidation>
  </dataValidation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6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974-3FC6-4016-B33F-57D55F87529D}">
  <dimension ref="A1:AA35"/>
  <sheetViews>
    <sheetView showGridLines="0" view="pageBreakPreview" zoomScale="85" zoomScaleNormal="100" zoomScaleSheetLayoutView="85" workbookViewId="0">
      <selection activeCell="W18" sqref="W18"/>
    </sheetView>
  </sheetViews>
  <sheetFormatPr defaultColWidth="9" defaultRowHeight="13.5"/>
  <cols>
    <col min="1" max="1" width="13.625" style="6" customWidth="1"/>
    <col min="2" max="2" width="10.625" style="6" customWidth="1"/>
    <col min="3" max="5" width="7.625" style="6" customWidth="1"/>
    <col min="6" max="6" width="15.625" style="6" customWidth="1"/>
    <col min="7" max="7" width="5.625" style="6" customWidth="1"/>
    <col min="8" max="8" width="13.625" style="6" customWidth="1"/>
    <col min="9" max="9" width="2.625" style="6" customWidth="1"/>
    <col min="10" max="10" width="2" style="6" customWidth="1"/>
    <col min="11" max="12" width="1.875" style="6" customWidth="1"/>
    <col min="13" max="13" width="3.5" style="6" bestFit="1" customWidth="1"/>
    <col min="14" max="19" width="1.875" style="6" customWidth="1"/>
    <col min="20" max="20" width="1.75" style="6" customWidth="1"/>
    <col min="21" max="21" width="1.875" style="6" customWidth="1"/>
    <col min="22" max="16384" width="9" style="6"/>
  </cols>
  <sheetData>
    <row r="1" spans="1:2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 t="s">
        <v>39</v>
      </c>
      <c r="W1" s="6" t="s">
        <v>11</v>
      </c>
      <c r="X1" s="6" t="s">
        <v>45</v>
      </c>
      <c r="Y1" s="6" t="s">
        <v>48</v>
      </c>
      <c r="Z1" s="6" t="s">
        <v>60</v>
      </c>
      <c r="AA1" s="7">
        <v>0.08</v>
      </c>
    </row>
    <row r="2" spans="1:27" ht="18.7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6" t="s">
        <v>40</v>
      </c>
      <c r="W2" s="6" t="s">
        <v>12</v>
      </c>
      <c r="X2" s="6" t="s">
        <v>46</v>
      </c>
      <c r="Y2" s="6" t="s">
        <v>49</v>
      </c>
      <c r="Z2" s="6" t="s">
        <v>59</v>
      </c>
      <c r="AA2" s="7">
        <v>0.1</v>
      </c>
    </row>
    <row r="3" spans="1:27" ht="24.9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W3" s="6" t="s">
        <v>13</v>
      </c>
      <c r="Z3" s="6" t="s">
        <v>61</v>
      </c>
    </row>
    <row r="4" spans="1:27" ht="18.75" customHeight="1">
      <c r="A4" s="10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6" t="s">
        <v>64</v>
      </c>
    </row>
    <row r="5" spans="1:27" ht="12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7" ht="19.7" customHeight="1">
      <c r="A6" s="10"/>
      <c r="B6" s="10"/>
      <c r="C6" s="10"/>
      <c r="D6" s="10" t="s">
        <v>0</v>
      </c>
      <c r="E6" s="11"/>
      <c r="F6" s="12" t="s">
        <v>123</v>
      </c>
      <c r="G6" s="12"/>
      <c r="H6" s="13" t="s">
        <v>68</v>
      </c>
      <c r="I6" s="199"/>
      <c r="J6" s="200"/>
      <c r="K6" s="200"/>
      <c r="L6" s="200"/>
      <c r="M6" s="200"/>
      <c r="N6" s="200"/>
      <c r="O6" s="200"/>
      <c r="P6" s="200"/>
      <c r="Q6" s="201"/>
      <c r="R6" s="12"/>
      <c r="S6" s="12"/>
      <c r="T6" s="12"/>
      <c r="U6" s="10"/>
    </row>
    <row r="7" spans="1:27" ht="19.7" customHeight="1">
      <c r="A7" s="10"/>
      <c r="B7" s="10"/>
      <c r="C7" s="10"/>
      <c r="D7" s="10"/>
      <c r="E7" s="11"/>
      <c r="F7" s="12" t="s">
        <v>113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0"/>
    </row>
    <row r="8" spans="1:27" ht="19.7" customHeight="1">
      <c r="A8" s="10"/>
      <c r="B8" s="10"/>
      <c r="C8" s="10"/>
      <c r="D8" s="10" t="s">
        <v>1</v>
      </c>
      <c r="E8" s="11"/>
      <c r="F8" s="195" t="s">
        <v>114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0"/>
    </row>
    <row r="9" spans="1:27" ht="19.7" customHeight="1">
      <c r="A9" s="10"/>
      <c r="B9" s="10"/>
      <c r="C9" s="10"/>
      <c r="D9" s="196" t="s">
        <v>2</v>
      </c>
      <c r="E9" s="196"/>
      <c r="F9" s="196" t="s">
        <v>106</v>
      </c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0"/>
      <c r="T9" s="10"/>
      <c r="U9" s="10"/>
    </row>
    <row r="10" spans="1:27" ht="15" customHeight="1">
      <c r="A10" s="10"/>
      <c r="B10" s="10"/>
      <c r="C10" s="10"/>
      <c r="D10" s="10"/>
      <c r="E10" s="10"/>
      <c r="F10" s="10"/>
      <c r="G10" s="10"/>
      <c r="H10" s="10"/>
      <c r="I10" s="14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7" ht="18.75" customHeight="1">
      <c r="A11" s="10"/>
      <c r="B11" s="10"/>
      <c r="C11" s="10"/>
      <c r="D11" s="10"/>
      <c r="E11" s="10"/>
      <c r="F11" s="10"/>
      <c r="G11" s="10"/>
      <c r="H11" s="10"/>
      <c r="I11" s="1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7" ht="19.7" customHeight="1">
      <c r="A12" s="11"/>
      <c r="B12" s="10"/>
      <c r="C12" s="10"/>
      <c r="D12" s="10"/>
      <c r="E12" s="10"/>
      <c r="F12" s="10"/>
      <c r="G12" s="10"/>
      <c r="H12" s="15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0"/>
      <c r="X12"/>
    </row>
    <row r="13" spans="1:27" ht="18" customHeight="1">
      <c r="A13" s="10"/>
      <c r="B13" s="10"/>
      <c r="C13" s="10"/>
      <c r="D13" s="10"/>
      <c r="E13" s="10"/>
      <c r="F13" s="10"/>
      <c r="G13" s="10"/>
      <c r="H13" s="16"/>
      <c r="I13" s="1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5"/>
      <c r="U13" s="10"/>
    </row>
    <row r="14" spans="1:27" ht="6" customHeight="1" thickBo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7" ht="33" customHeight="1">
      <c r="A15" s="19" t="s">
        <v>4</v>
      </c>
      <c r="B15" s="146" t="s">
        <v>115</v>
      </c>
      <c r="C15" s="147"/>
      <c r="D15" s="147"/>
      <c r="E15" s="148"/>
      <c r="F15" s="20" t="s">
        <v>97</v>
      </c>
      <c r="G15" s="21" t="s">
        <v>39</v>
      </c>
      <c r="H15" s="22" t="s">
        <v>104</v>
      </c>
      <c r="I15" s="23">
        <f>LEN(K15)</f>
        <v>13</v>
      </c>
      <c r="J15" s="24" t="s">
        <v>41</v>
      </c>
      <c r="K15" s="143">
        <v>1234567891011</v>
      </c>
      <c r="L15" s="144"/>
      <c r="M15" s="144"/>
      <c r="N15" s="144"/>
      <c r="O15" s="144"/>
      <c r="P15" s="144"/>
      <c r="Q15" s="144"/>
      <c r="R15" s="144"/>
      <c r="S15" s="144"/>
      <c r="T15" s="144"/>
      <c r="U15" s="145"/>
    </row>
    <row r="16" spans="1:27" ht="25.7" customHeight="1">
      <c r="A16" s="114" t="s">
        <v>44</v>
      </c>
      <c r="B16" s="111"/>
      <c r="C16" s="1">
        <v>3</v>
      </c>
      <c r="D16" s="25" t="s">
        <v>63</v>
      </c>
      <c r="E16" s="26" t="s">
        <v>42</v>
      </c>
      <c r="F16" s="149" t="s">
        <v>116</v>
      </c>
      <c r="G16" s="150"/>
      <c r="H16" s="160" t="s">
        <v>8</v>
      </c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2"/>
    </row>
    <row r="17" spans="1:25" ht="24" customHeight="1">
      <c r="A17" s="27" t="s">
        <v>56</v>
      </c>
      <c r="B17" s="28">
        <v>2</v>
      </c>
      <c r="C17" s="29" t="s">
        <v>62</v>
      </c>
      <c r="D17" s="112" t="s">
        <v>43</v>
      </c>
      <c r="E17" s="113"/>
      <c r="F17" s="31">
        <v>1</v>
      </c>
      <c r="G17" s="32" t="s">
        <v>62</v>
      </c>
      <c r="H17" s="122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4"/>
    </row>
    <row r="18" spans="1:25" ht="21.6" customHeight="1">
      <c r="A18" s="119" t="s">
        <v>105</v>
      </c>
      <c r="B18" s="33" t="s">
        <v>14</v>
      </c>
      <c r="C18" s="178"/>
      <c r="D18" s="179"/>
      <c r="E18" s="33" t="s">
        <v>19</v>
      </c>
      <c r="F18" s="151"/>
      <c r="G18" s="152"/>
      <c r="H18" s="125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7"/>
      <c r="Y18"/>
    </row>
    <row r="19" spans="1:25" ht="21.6" customHeight="1">
      <c r="A19" s="120"/>
      <c r="B19" s="34" t="s">
        <v>15</v>
      </c>
      <c r="C19" s="115"/>
      <c r="D19" s="116"/>
      <c r="E19" s="34" t="s">
        <v>5</v>
      </c>
      <c r="F19" s="153" t="s">
        <v>107</v>
      </c>
      <c r="G19" s="154"/>
      <c r="H19" s="125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7"/>
    </row>
    <row r="20" spans="1:25" ht="21.6" customHeight="1">
      <c r="A20" s="120"/>
      <c r="B20" s="34" t="s">
        <v>16</v>
      </c>
      <c r="C20" s="115"/>
      <c r="D20" s="116"/>
      <c r="E20" s="34" t="s">
        <v>20</v>
      </c>
      <c r="F20" s="153" t="s">
        <v>107</v>
      </c>
      <c r="G20" s="154"/>
      <c r="H20" s="125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7"/>
    </row>
    <row r="21" spans="1:25" ht="21.6" customHeight="1">
      <c r="A21" s="120"/>
      <c r="B21" s="35" t="s">
        <v>17</v>
      </c>
      <c r="C21" s="115"/>
      <c r="D21" s="116"/>
      <c r="E21" s="35" t="s">
        <v>21</v>
      </c>
      <c r="F21" s="153"/>
      <c r="G21" s="154"/>
      <c r="H21" s="125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7"/>
    </row>
    <row r="22" spans="1:25" ht="21.6" customHeight="1">
      <c r="A22" s="121"/>
      <c r="B22" s="36" t="s">
        <v>18</v>
      </c>
      <c r="C22" s="117" t="s">
        <v>107</v>
      </c>
      <c r="D22" s="118"/>
      <c r="E22" s="36"/>
      <c r="F22" s="155"/>
      <c r="G22" s="156"/>
      <c r="H22" s="125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7"/>
    </row>
    <row r="23" spans="1:25" ht="30" customHeight="1">
      <c r="A23" s="27" t="s">
        <v>102</v>
      </c>
      <c r="B23" s="180" t="s">
        <v>11</v>
      </c>
      <c r="C23" s="181"/>
      <c r="D23" s="112" t="s">
        <v>99</v>
      </c>
      <c r="E23" s="113"/>
      <c r="F23" s="3">
        <v>108</v>
      </c>
      <c r="G23" s="2" t="s">
        <v>54</v>
      </c>
      <c r="H23" s="125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7"/>
    </row>
    <row r="24" spans="1:25" ht="30" customHeight="1">
      <c r="A24" s="37" t="s">
        <v>110</v>
      </c>
      <c r="B24" s="31">
        <v>180</v>
      </c>
      <c r="C24" s="38" t="s">
        <v>111</v>
      </c>
      <c r="D24" s="112" t="s">
        <v>98</v>
      </c>
      <c r="E24" s="113"/>
      <c r="F24" s="39">
        <v>100</v>
      </c>
      <c r="G24" s="2" t="s">
        <v>54</v>
      </c>
      <c r="H24" s="125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7"/>
    </row>
    <row r="25" spans="1:25" ht="30" customHeight="1">
      <c r="A25" s="27" t="s">
        <v>101</v>
      </c>
      <c r="B25" s="60" t="s">
        <v>108</v>
      </c>
      <c r="C25" s="112" t="s">
        <v>103</v>
      </c>
      <c r="D25" s="111"/>
      <c r="E25" s="40" t="s">
        <v>108</v>
      </c>
      <c r="F25" s="41" t="s">
        <v>109</v>
      </c>
      <c r="G25" s="42">
        <v>0.08</v>
      </c>
      <c r="H25" s="112" t="s">
        <v>141</v>
      </c>
      <c r="I25" s="111"/>
      <c r="J25" s="111"/>
      <c r="K25" s="111"/>
      <c r="L25" s="128" t="s">
        <v>142</v>
      </c>
      <c r="M25" s="129"/>
      <c r="N25" s="129"/>
      <c r="O25" s="129"/>
      <c r="P25" s="129"/>
      <c r="Q25" s="130">
        <v>5</v>
      </c>
      <c r="R25" s="130"/>
      <c r="S25" s="130"/>
      <c r="T25" s="131" t="s">
        <v>143</v>
      </c>
      <c r="U25" s="132"/>
    </row>
    <row r="26" spans="1:25" ht="45" customHeight="1">
      <c r="A26" s="133" t="s">
        <v>58</v>
      </c>
      <c r="B26" s="134"/>
      <c r="C26" s="137" t="s">
        <v>117</v>
      </c>
      <c r="D26" s="138"/>
      <c r="E26" s="138"/>
      <c r="F26" s="138"/>
      <c r="G26" s="139"/>
      <c r="H26" s="111" t="s">
        <v>55</v>
      </c>
      <c r="I26" s="111"/>
      <c r="J26" s="111"/>
      <c r="K26" s="111"/>
      <c r="L26" s="176">
        <v>2</v>
      </c>
      <c r="M26" s="177"/>
      <c r="N26" s="177"/>
      <c r="O26" s="177"/>
      <c r="P26" s="173" t="s">
        <v>95</v>
      </c>
      <c r="Q26" s="174"/>
      <c r="R26" s="174"/>
      <c r="S26" s="174"/>
      <c r="T26" s="174"/>
      <c r="U26" s="175"/>
      <c r="W26" s="43"/>
    </row>
    <row r="27" spans="1:25" ht="45" customHeight="1">
      <c r="A27" s="135"/>
      <c r="B27" s="136"/>
      <c r="C27" s="140"/>
      <c r="D27" s="141"/>
      <c r="E27" s="141"/>
      <c r="F27" s="141"/>
      <c r="G27" s="142"/>
      <c r="H27" s="111" t="s">
        <v>96</v>
      </c>
      <c r="I27" s="111"/>
      <c r="J27" s="111"/>
      <c r="K27" s="111"/>
      <c r="L27" s="182" t="s">
        <v>60</v>
      </c>
      <c r="M27" s="183"/>
      <c r="N27" s="183"/>
      <c r="O27" s="183"/>
      <c r="P27" s="183"/>
      <c r="Q27" s="183"/>
      <c r="R27" s="183"/>
      <c r="S27" s="183"/>
      <c r="T27" s="183"/>
      <c r="U27" s="184"/>
      <c r="W27" s="43"/>
    </row>
    <row r="28" spans="1:25" ht="25.7" customHeight="1">
      <c r="A28" s="170" t="s">
        <v>22</v>
      </c>
      <c r="B28" s="171"/>
      <c r="C28" s="171"/>
      <c r="D28" s="171"/>
      <c r="E28" s="172"/>
      <c r="F28" s="167" t="s">
        <v>30</v>
      </c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9"/>
    </row>
    <row r="29" spans="1:25" ht="25.7" customHeight="1">
      <c r="A29" s="44" t="s">
        <v>23</v>
      </c>
      <c r="B29" s="163" t="s">
        <v>24</v>
      </c>
      <c r="C29" s="164"/>
      <c r="D29" s="165" t="s">
        <v>25</v>
      </c>
      <c r="E29" s="166"/>
      <c r="F29" s="185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</row>
    <row r="30" spans="1:25" ht="25.7" customHeight="1">
      <c r="A30" s="45" t="s">
        <v>118</v>
      </c>
      <c r="B30" s="205" t="s">
        <v>118</v>
      </c>
      <c r="C30" s="206"/>
      <c r="D30" s="207" t="s">
        <v>119</v>
      </c>
      <c r="E30" s="208"/>
      <c r="F30" s="188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</row>
    <row r="31" spans="1:25" ht="20.100000000000001" customHeight="1">
      <c r="A31" s="210" t="s">
        <v>28</v>
      </c>
      <c r="B31" s="151" t="s">
        <v>47</v>
      </c>
      <c r="C31" s="209"/>
      <c r="D31" s="46">
        <f>LEN(B32)</f>
        <v>19</v>
      </c>
      <c r="E31" s="47" t="s">
        <v>29</v>
      </c>
      <c r="F31" s="188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</row>
    <row r="32" spans="1:25" ht="72" customHeight="1">
      <c r="A32" s="211"/>
      <c r="B32" s="158" t="s">
        <v>120</v>
      </c>
      <c r="C32" s="159"/>
      <c r="D32" s="159"/>
      <c r="E32" s="159"/>
      <c r="F32" s="188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</row>
    <row r="33" spans="1:24" ht="20.100000000000001" customHeight="1">
      <c r="A33" s="120" t="s">
        <v>112</v>
      </c>
      <c r="B33" s="151" t="s">
        <v>47</v>
      </c>
      <c r="C33" s="209"/>
      <c r="D33" s="48">
        <f>LEN(B34)</f>
        <v>89</v>
      </c>
      <c r="E33" s="47" t="s">
        <v>29</v>
      </c>
      <c r="F33" s="188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X33"/>
    </row>
    <row r="34" spans="1:24" ht="103.5" customHeight="1" thickBot="1">
      <c r="A34" s="202"/>
      <c r="B34" s="203" t="s">
        <v>121</v>
      </c>
      <c r="C34" s="204"/>
      <c r="D34" s="204"/>
      <c r="E34" s="204"/>
      <c r="F34" s="191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</row>
    <row r="35" spans="1:24" ht="17.100000000000001" customHeight="1">
      <c r="A35" s="157" t="s">
        <v>100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</row>
  </sheetData>
  <mergeCells count="53">
    <mergeCell ref="A33:A34"/>
    <mergeCell ref="B33:C33"/>
    <mergeCell ref="B34:E34"/>
    <mergeCell ref="A35:T35"/>
    <mergeCell ref="A28:E28"/>
    <mergeCell ref="F28:U28"/>
    <mergeCell ref="B29:C29"/>
    <mergeCell ref="D29:E29"/>
    <mergeCell ref="F29:U34"/>
    <mergeCell ref="B30:C30"/>
    <mergeCell ref="D30:E30"/>
    <mergeCell ref="A31:A32"/>
    <mergeCell ref="B31:C31"/>
    <mergeCell ref="B32:E32"/>
    <mergeCell ref="A26:B27"/>
    <mergeCell ref="C26:G27"/>
    <mergeCell ref="H26:K26"/>
    <mergeCell ref="L26:O26"/>
    <mergeCell ref="H17:U24"/>
    <mergeCell ref="H25:K25"/>
    <mergeCell ref="L25:P25"/>
    <mergeCell ref="Q25:S25"/>
    <mergeCell ref="T25:U25"/>
    <mergeCell ref="P26:U26"/>
    <mergeCell ref="H27:K27"/>
    <mergeCell ref="L27:U27"/>
    <mergeCell ref="D17:E17"/>
    <mergeCell ref="A18:A22"/>
    <mergeCell ref="C18:D18"/>
    <mergeCell ref="F18:G18"/>
    <mergeCell ref="B15:E15"/>
    <mergeCell ref="K15:U15"/>
    <mergeCell ref="A16:B16"/>
    <mergeCell ref="F16:G16"/>
    <mergeCell ref="H16:U16"/>
    <mergeCell ref="C25:D25"/>
    <mergeCell ref="C19:D19"/>
    <mergeCell ref="F19:G19"/>
    <mergeCell ref="C20:D20"/>
    <mergeCell ref="F20:G20"/>
    <mergeCell ref="C21:D21"/>
    <mergeCell ref="F21:G21"/>
    <mergeCell ref="C22:D22"/>
    <mergeCell ref="F22:G22"/>
    <mergeCell ref="B23:C23"/>
    <mergeCell ref="D23:E23"/>
    <mergeCell ref="D24:E24"/>
    <mergeCell ref="I12:T12"/>
    <mergeCell ref="A2:U2"/>
    <mergeCell ref="I6:Q6"/>
    <mergeCell ref="F8:T8"/>
    <mergeCell ref="D9:E9"/>
    <mergeCell ref="F9:R9"/>
  </mergeCells>
  <phoneticPr fontId="2"/>
  <dataValidations count="6">
    <dataValidation type="list" allowBlank="1" showInputMessage="1" showErrorMessage="1" sqref="G25" xr:uid="{F95CC93F-03FD-46AE-8C8C-F58A35598592}">
      <formula1>$AA$1:$AA$2</formula1>
    </dataValidation>
    <dataValidation type="list" allowBlank="1" showInputMessage="1" showErrorMessage="1" sqref="C18:D22 F18:G21" xr:uid="{87F3F8E3-95E1-45BB-B3B8-3F284BFBA523}">
      <formula1>$V$4:$V$5</formula1>
    </dataValidation>
    <dataValidation type="list" allowBlank="1" showInputMessage="1" showErrorMessage="1" sqref="L27:U27" xr:uid="{1EE376F5-4CBF-4B52-A43C-05953198405F}">
      <formula1>$Z$1:$Z$3</formula1>
    </dataValidation>
    <dataValidation type="list" allowBlank="1" showInputMessage="1" showErrorMessage="1" sqref="E25 B25:C25" xr:uid="{0D66E643-9394-44DA-BBC3-5A76DF01CE21}">
      <formula1>$Y$1:$Y$2</formula1>
    </dataValidation>
    <dataValidation type="list" allowBlank="1" showInputMessage="1" showErrorMessage="1" sqref="G15" xr:uid="{D7BBC23C-BEFE-4ED5-B41D-82AB5DDEC33A}">
      <formula1>$V$1:$V$2</formula1>
    </dataValidation>
    <dataValidation type="list" allowBlank="1" showInputMessage="1" showErrorMessage="1" sqref="B23:C23" xr:uid="{2624DEF3-D032-486D-9020-647979C38CE4}">
      <formula1>$W$1:$W$3</formula1>
    </dataValidation>
  </dataValidations>
  <pageMargins left="0.59055118110236227" right="0.39370078740157483" top="0.59055118110236227" bottom="0.23622047244094491" header="0.23622047244094491" footer="0.19685039370078741"/>
  <pageSetup paperSize="9" scale="8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A2C4-9524-4701-8DA1-5F3E0B9734AB}">
  <dimension ref="A1:O35"/>
  <sheetViews>
    <sheetView showGridLines="0" view="pageBreakPreview" zoomScale="55" zoomScaleNormal="100" zoomScaleSheetLayoutView="55" workbookViewId="0">
      <selection sqref="A1:XFD1048576"/>
    </sheetView>
  </sheetViews>
  <sheetFormatPr defaultColWidth="9" defaultRowHeight="13.5"/>
  <cols>
    <col min="1" max="1" width="21" style="6" customWidth="1"/>
    <col min="2" max="2" width="48.375" style="6" customWidth="1"/>
    <col min="3" max="3" width="20.875" style="6" customWidth="1"/>
    <col min="4" max="4" width="43.5" style="6" customWidth="1"/>
    <col min="5" max="10" width="0" style="6" hidden="1" customWidth="1"/>
    <col min="11" max="16384" width="9" style="6"/>
  </cols>
  <sheetData>
    <row r="1" spans="1:15" ht="18.75">
      <c r="A1" s="194" t="s">
        <v>94</v>
      </c>
      <c r="B1" s="194"/>
      <c r="C1" s="194"/>
      <c r="D1" s="194"/>
      <c r="E1" s="6" t="s">
        <v>147</v>
      </c>
      <c r="F1" s="6" t="s">
        <v>147</v>
      </c>
      <c r="G1" s="6" t="s">
        <v>147</v>
      </c>
      <c r="H1" s="6" t="s">
        <v>78</v>
      </c>
      <c r="I1" s="6" t="s">
        <v>147</v>
      </c>
      <c r="J1" s="6" t="s">
        <v>91</v>
      </c>
    </row>
    <row r="2" spans="1:15" ht="18.75">
      <c r="A2" s="8"/>
      <c r="B2" s="8"/>
      <c r="C2" s="8"/>
      <c r="D2" s="8"/>
      <c r="E2" s="6" t="s">
        <v>11</v>
      </c>
      <c r="F2" s="6" t="s">
        <v>65</v>
      </c>
      <c r="G2" s="6" t="s">
        <v>45</v>
      </c>
      <c r="H2" s="6" t="s">
        <v>79</v>
      </c>
      <c r="I2" s="6" t="s">
        <v>89</v>
      </c>
      <c r="J2" s="6" t="s">
        <v>92</v>
      </c>
    </row>
    <row r="3" spans="1:15" ht="18.75" customHeight="1">
      <c r="A3" s="90" t="s">
        <v>93</v>
      </c>
      <c r="B3" s="90"/>
      <c r="C3" s="91"/>
      <c r="D3" s="91"/>
      <c r="E3" s="6" t="s">
        <v>12</v>
      </c>
      <c r="F3" s="6" t="s">
        <v>66</v>
      </c>
      <c r="G3" s="6" t="s">
        <v>67</v>
      </c>
      <c r="H3" s="6" t="s">
        <v>80</v>
      </c>
      <c r="I3" s="6" t="s">
        <v>90</v>
      </c>
      <c r="K3" s="10"/>
      <c r="L3" s="10"/>
      <c r="M3" s="10"/>
      <c r="N3" s="10"/>
      <c r="O3" s="10"/>
    </row>
    <row r="4" spans="1:15" ht="18.75" customHeight="1">
      <c r="A4" s="10"/>
      <c r="B4" s="10"/>
      <c r="C4" s="10"/>
      <c r="D4" s="10"/>
      <c r="E4" s="6" t="s">
        <v>13</v>
      </c>
      <c r="H4" s="6" t="s">
        <v>81</v>
      </c>
      <c r="K4" s="10"/>
      <c r="L4" s="10"/>
      <c r="M4" s="10"/>
      <c r="N4" s="10"/>
      <c r="O4" s="10"/>
    </row>
    <row r="5" spans="1:15" ht="15" thickBot="1">
      <c r="A5" s="6" t="s">
        <v>148</v>
      </c>
      <c r="B5" s="77"/>
      <c r="C5" s="77"/>
      <c r="D5" s="77" t="s">
        <v>73</v>
      </c>
      <c r="H5" s="6" t="s">
        <v>82</v>
      </c>
    </row>
    <row r="6" spans="1:15" ht="36" customHeight="1">
      <c r="A6" s="19" t="s">
        <v>3</v>
      </c>
      <c r="B6" s="49" t="s">
        <v>122</v>
      </c>
      <c r="C6" s="50" t="s">
        <v>68</v>
      </c>
      <c r="D6" s="80" t="s">
        <v>146</v>
      </c>
      <c r="H6" s="6" t="s">
        <v>83</v>
      </c>
    </row>
    <row r="7" spans="1:15" ht="36" customHeight="1">
      <c r="A7" s="27" t="s">
        <v>0</v>
      </c>
      <c r="B7" s="63" t="s">
        <v>124</v>
      </c>
      <c r="C7" s="51" t="s">
        <v>69</v>
      </c>
      <c r="D7" s="81" t="s">
        <v>78</v>
      </c>
      <c r="H7" s="6" t="s">
        <v>84</v>
      </c>
    </row>
    <row r="8" spans="1:15" ht="36" customHeight="1">
      <c r="A8" s="94" t="s">
        <v>151</v>
      </c>
      <c r="B8" s="95">
        <v>10</v>
      </c>
      <c r="C8" s="93" t="s">
        <v>149</v>
      </c>
      <c r="D8" s="96" t="s">
        <v>150</v>
      </c>
    </row>
    <row r="9" spans="1:15" ht="25.5" customHeight="1">
      <c r="A9" s="52" t="s">
        <v>6</v>
      </c>
      <c r="B9" s="64" t="s">
        <v>125</v>
      </c>
      <c r="C9" s="53" t="s">
        <v>7</v>
      </c>
      <c r="D9" s="29" t="s">
        <v>125</v>
      </c>
      <c r="H9" s="6" t="s">
        <v>85</v>
      </c>
    </row>
    <row r="10" spans="1:15" ht="25.5" customHeight="1">
      <c r="A10" s="52" t="s">
        <v>51</v>
      </c>
      <c r="B10" s="64" t="s">
        <v>126</v>
      </c>
      <c r="C10" s="53" t="s">
        <v>52</v>
      </c>
      <c r="D10" s="82" t="s">
        <v>127</v>
      </c>
      <c r="H10" s="6" t="s">
        <v>86</v>
      </c>
    </row>
    <row r="11" spans="1:15" ht="25.5" customHeight="1">
      <c r="A11" s="52" t="s">
        <v>57</v>
      </c>
      <c r="B11" s="64" t="s">
        <v>106</v>
      </c>
      <c r="C11" s="53" t="s">
        <v>53</v>
      </c>
      <c r="D11" s="83" t="s">
        <v>128</v>
      </c>
      <c r="H11" s="6" t="s">
        <v>87</v>
      </c>
    </row>
    <row r="12" spans="1:15" ht="25.5" customHeight="1">
      <c r="A12" s="52" t="s">
        <v>74</v>
      </c>
      <c r="B12" s="65" t="s">
        <v>147</v>
      </c>
      <c r="C12" s="53" t="s">
        <v>75</v>
      </c>
      <c r="D12" s="84" t="s">
        <v>147</v>
      </c>
      <c r="H12" s="6" t="s">
        <v>88</v>
      </c>
    </row>
    <row r="13" spans="1:15" ht="25.5" customHeight="1">
      <c r="A13" s="52" t="s">
        <v>50</v>
      </c>
      <c r="B13" s="66" t="s">
        <v>129</v>
      </c>
      <c r="C13" s="78" t="s">
        <v>76</v>
      </c>
      <c r="D13" s="84" t="s">
        <v>147</v>
      </c>
    </row>
    <row r="14" spans="1:15" ht="25.5" customHeight="1" thickBot="1">
      <c r="A14" s="54" t="s">
        <v>31</v>
      </c>
      <c r="B14" s="76" t="s">
        <v>129</v>
      </c>
      <c r="C14" s="79" t="s">
        <v>77</v>
      </c>
      <c r="D14" s="84" t="s">
        <v>147</v>
      </c>
    </row>
    <row r="15" spans="1:15" ht="6" customHeight="1" thickBot="1">
      <c r="A15" s="18"/>
      <c r="B15" s="18"/>
      <c r="C15" s="18"/>
      <c r="D15" s="85"/>
    </row>
    <row r="16" spans="1:15" ht="33" customHeight="1">
      <c r="A16" s="55" t="s">
        <v>70</v>
      </c>
      <c r="B16" s="92" t="s">
        <v>147</v>
      </c>
      <c r="C16" s="56" t="s">
        <v>32</v>
      </c>
      <c r="D16" s="86">
        <v>1234567891011</v>
      </c>
    </row>
    <row r="17" spans="1:4" ht="22.5" customHeight="1">
      <c r="A17" s="114" t="s">
        <v>38</v>
      </c>
      <c r="B17" s="111"/>
      <c r="C17" s="111"/>
      <c r="D17" s="212"/>
    </row>
    <row r="18" spans="1:4" ht="25.7" customHeight="1">
      <c r="A18" s="27" t="s">
        <v>71</v>
      </c>
      <c r="B18" s="68" t="s">
        <v>131</v>
      </c>
      <c r="C18" s="13" t="s">
        <v>33</v>
      </c>
      <c r="D18" s="87" t="s">
        <v>130</v>
      </c>
    </row>
    <row r="19" spans="1:4" ht="24" customHeight="1">
      <c r="A19" s="27" t="s">
        <v>34</v>
      </c>
      <c r="B19" s="39" t="s">
        <v>132</v>
      </c>
      <c r="C19" s="13" t="s">
        <v>35</v>
      </c>
      <c r="D19" s="88" t="s">
        <v>133</v>
      </c>
    </row>
    <row r="20" spans="1:4" ht="24" customHeight="1">
      <c r="A20" s="62" t="s">
        <v>36</v>
      </c>
      <c r="B20" s="75" t="s">
        <v>91</v>
      </c>
      <c r="C20" s="30" t="s">
        <v>37</v>
      </c>
      <c r="D20" s="89" t="s">
        <v>134</v>
      </c>
    </row>
    <row r="21" spans="1:4" ht="24" customHeight="1">
      <c r="A21" s="213" t="s">
        <v>145</v>
      </c>
      <c r="B21" s="67" t="s">
        <v>144</v>
      </c>
      <c r="C21" s="67"/>
      <c r="D21" s="69"/>
    </row>
    <row r="22" spans="1:4" ht="35.1" customHeight="1">
      <c r="A22" s="214"/>
      <c r="B22" s="70" t="s">
        <v>135</v>
      </c>
      <c r="C22" s="71"/>
      <c r="D22" s="72"/>
    </row>
    <row r="23" spans="1:4" ht="409.5" customHeight="1">
      <c r="A23" s="215" t="s">
        <v>72</v>
      </c>
      <c r="B23" s="67"/>
      <c r="C23" s="67"/>
      <c r="D23" s="69"/>
    </row>
    <row r="24" spans="1:4" ht="86.25" customHeight="1">
      <c r="A24" s="216"/>
      <c r="D24" s="57"/>
    </row>
    <row r="25" spans="1:4" ht="13.5" customHeight="1">
      <c r="A25" s="73"/>
      <c r="D25" s="57"/>
    </row>
    <row r="26" spans="1:4" ht="13.5" customHeight="1">
      <c r="A26" s="73"/>
      <c r="D26" s="57"/>
    </row>
    <row r="27" spans="1:4" ht="13.5" customHeight="1">
      <c r="A27" s="73"/>
      <c r="D27" s="57"/>
    </row>
    <row r="28" spans="1:4" ht="13.5" customHeight="1">
      <c r="A28" s="73"/>
      <c r="D28" s="57"/>
    </row>
    <row r="29" spans="1:4" ht="13.5" customHeight="1">
      <c r="A29" s="73"/>
      <c r="D29" s="57"/>
    </row>
    <row r="30" spans="1:4" ht="13.5" customHeight="1">
      <c r="A30" s="73"/>
      <c r="D30" s="57"/>
    </row>
    <row r="31" spans="1:4" ht="13.5" customHeight="1">
      <c r="A31" s="73"/>
      <c r="D31" s="57"/>
    </row>
    <row r="32" spans="1:4" ht="13.5" customHeight="1">
      <c r="A32" s="73"/>
      <c r="D32" s="57"/>
    </row>
    <row r="33" spans="1:4" ht="13.5" customHeight="1">
      <c r="A33" s="73"/>
      <c r="D33" s="57"/>
    </row>
    <row r="34" spans="1:4" ht="13.5" customHeight="1">
      <c r="A34" s="73"/>
      <c r="D34" s="57"/>
    </row>
    <row r="35" spans="1:4" ht="14.25" customHeight="1" thickBot="1">
      <c r="A35" s="74"/>
      <c r="B35" s="58"/>
      <c r="C35" s="58"/>
      <c r="D35" s="59"/>
    </row>
  </sheetData>
  <mergeCells count="4">
    <mergeCell ref="A17:D17"/>
    <mergeCell ref="A21:A22"/>
    <mergeCell ref="A23:A24"/>
    <mergeCell ref="A1:D1"/>
  </mergeCells>
  <phoneticPr fontId="2"/>
  <dataValidations count="5">
    <dataValidation type="list" allowBlank="1" showInputMessage="1" showErrorMessage="1" sqref="B20" xr:uid="{841AEBB4-B66E-4AFB-AD25-DCACBA2AB17D}">
      <formula1>$J$1:$J$2</formula1>
    </dataValidation>
    <dataValidation type="list" allowBlank="1" showInputMessage="1" showErrorMessage="1" sqref="D7" xr:uid="{082D500D-88E2-47C2-86F1-EBDDD06DE762}">
      <formula1>$H$1:$H$12</formula1>
    </dataValidation>
    <dataValidation type="list" allowBlank="1" showInputMessage="1" showErrorMessage="1" sqref="B12 D13" xr:uid="{EF18EEDE-B874-499B-A1CC-9CA21C2F4341}">
      <formula1>$F$1:$F$3</formula1>
    </dataValidation>
    <dataValidation type="list" allowBlank="1" showInputMessage="1" showErrorMessage="1" sqref="D12 D14" xr:uid="{EC18558D-5D04-4036-947B-6E8AE2103534}">
      <formula1>$G$1:$G$3</formula1>
    </dataValidation>
    <dataValidation type="list" allowBlank="1" showInputMessage="1" showErrorMessage="1" sqref="B16" xr:uid="{D3A39F1D-AFF9-4594-BC3E-6C067F4F5B61}">
      <formula1>$I$1:$I$3</formula1>
    </dataValidation>
  </dataValidations>
  <hyperlinks>
    <hyperlink ref="D10" r:id="rId1" xr:uid="{60914BD2-0CB8-46F8-898F-4FC9B8750074}"/>
  </hyperlinks>
  <printOptions horizontalCentered="1" verticalCentered="1"/>
  <pageMargins left="0.82677165354330717" right="3.937007874015748E-2" top="0.19685039370078741" bottom="0.19685039370078741" header="0.31496062992125984" footer="0.31496062992125984"/>
  <pageSetup paperSize="9" scale="68" orientation="portrait" r:id="rId2"/>
  <headerFooter alignWithMargins="0"/>
  <ignoredErrors>
    <ignoredError sqref="D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出品商品変更申請書</vt:lpstr>
      <vt:lpstr>出品申込書・企業概要書 </vt:lpstr>
      <vt:lpstr>出品商品変更申請書 (記入例)</vt:lpstr>
      <vt:lpstr>出品申込書・企業概要書 (記入例)</vt:lpstr>
      <vt:lpstr>出品商品変更申請書!Print_Area</vt:lpstr>
      <vt:lpstr>'出品商品変更申請書 (記入例)'!Print_Area</vt:lpstr>
      <vt:lpstr>'出品申込書・企業概要書 '!Print_Area</vt:lpstr>
      <vt:lpstr>'出品申込書・企業概要書 (記入例)'!Print_Area</vt:lpstr>
    </vt:vector>
  </TitlesOfParts>
  <Company>山形県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森下　元太</cp:lastModifiedBy>
  <cp:lastPrinted>2025-08-07T09:14:13Z</cp:lastPrinted>
  <dcterms:created xsi:type="dcterms:W3CDTF">2008-09-18T10:37:36Z</dcterms:created>
  <dcterms:modified xsi:type="dcterms:W3CDTF">2025-09-11T00:51:57Z</dcterms:modified>
</cp:coreProperties>
</file>